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8505" activeTab="1"/>
  </bookViews>
  <sheets>
    <sheet name="U9" sheetId="1" r:id="rId1"/>
    <sheet name="U11" sheetId="2" r:id="rId2"/>
    <sheet name="U13" sheetId="3" r:id="rId3"/>
    <sheet name="U15" sheetId="4" r:id="rId4"/>
    <sheet name="U17" sheetId="5" r:id="rId5"/>
    <sheet name="U19" sheetId="6" r:id="rId6"/>
    <sheet name="Tabelle1" sheetId="7" r:id="rId7"/>
  </sheets>
  <calcPr calcId="145621"/>
</workbook>
</file>

<file path=xl/calcChain.xml><?xml version="1.0" encoding="utf-8"?>
<calcChain xmlns="http://schemas.openxmlformats.org/spreadsheetml/2006/main">
  <c r="J4" i="5" l="1"/>
  <c r="J5" i="5"/>
  <c r="J6" i="5"/>
  <c r="J8" i="5"/>
  <c r="J7" i="5"/>
  <c r="J13" i="5"/>
  <c r="J14" i="5"/>
  <c r="J9" i="5"/>
  <c r="J10" i="5"/>
  <c r="J17" i="5"/>
  <c r="J19" i="5"/>
  <c r="J21" i="5"/>
  <c r="J12" i="5"/>
  <c r="J15" i="5"/>
  <c r="J11" i="5"/>
  <c r="J24" i="5"/>
  <c r="J16" i="5"/>
  <c r="J18" i="5"/>
  <c r="J20" i="5"/>
  <c r="J22" i="5"/>
  <c r="J23" i="5"/>
  <c r="J3" i="5"/>
  <c r="I33" i="4" l="1"/>
  <c r="I5" i="3"/>
  <c r="I4" i="3"/>
  <c r="I6" i="3"/>
  <c r="I9" i="3"/>
  <c r="I8" i="3"/>
  <c r="I10" i="3"/>
  <c r="I14" i="3"/>
  <c r="I11" i="3"/>
  <c r="I12" i="3"/>
  <c r="I15" i="3"/>
  <c r="I7" i="3"/>
  <c r="I13" i="3"/>
  <c r="I16" i="3"/>
  <c r="I19" i="3"/>
  <c r="I18" i="3"/>
  <c r="I20" i="3"/>
  <c r="I17" i="3"/>
  <c r="I35" i="3"/>
  <c r="I26" i="3"/>
  <c r="I27" i="3"/>
  <c r="I28" i="3"/>
  <c r="I34" i="3"/>
  <c r="I37" i="3"/>
  <c r="I38" i="3"/>
  <c r="I30" i="3"/>
  <c r="I29" i="3"/>
  <c r="I39" i="3"/>
  <c r="I31" i="3"/>
  <c r="I33" i="3"/>
  <c r="I32" i="3"/>
  <c r="I40" i="3"/>
  <c r="I36" i="3"/>
  <c r="I25" i="3"/>
  <c r="J33" i="5"/>
  <c r="J34" i="5"/>
  <c r="J39" i="5"/>
  <c r="J36" i="5"/>
  <c r="J43" i="5"/>
  <c r="J37" i="5"/>
  <c r="J44" i="5"/>
  <c r="J38" i="5"/>
  <c r="J46" i="5"/>
  <c r="J47" i="5"/>
  <c r="J40" i="5"/>
  <c r="J35" i="5"/>
  <c r="J45" i="5"/>
  <c r="J41" i="5"/>
  <c r="J42" i="5"/>
  <c r="J32" i="5"/>
  <c r="J24" i="6" l="1"/>
  <c r="J22" i="6"/>
  <c r="J21" i="6"/>
  <c r="J23" i="6"/>
  <c r="J25" i="6"/>
  <c r="J26" i="6"/>
  <c r="J28" i="6"/>
  <c r="J30" i="6"/>
  <c r="J29" i="6"/>
  <c r="J27" i="6"/>
  <c r="J20" i="6"/>
  <c r="J4" i="6"/>
  <c r="J6" i="6"/>
  <c r="J8" i="6"/>
  <c r="J7" i="6"/>
  <c r="J9" i="6"/>
  <c r="J13" i="6"/>
  <c r="J14" i="6"/>
  <c r="J10" i="6"/>
  <c r="J11" i="6"/>
  <c r="J16" i="6"/>
  <c r="J12" i="6"/>
  <c r="J15" i="6"/>
  <c r="J5" i="6"/>
  <c r="J22" i="2"/>
  <c r="I35" i="4"/>
  <c r="I39" i="4"/>
  <c r="I36" i="4"/>
  <c r="I40" i="4"/>
  <c r="I37" i="4"/>
  <c r="I41" i="4"/>
  <c r="I43" i="4"/>
  <c r="I38" i="4"/>
  <c r="I47" i="4"/>
  <c r="I42" i="4"/>
  <c r="I46" i="4"/>
  <c r="I45" i="4"/>
  <c r="I44" i="4"/>
  <c r="I34" i="4"/>
  <c r="I3" i="4"/>
  <c r="I5" i="4"/>
  <c r="I6" i="4"/>
  <c r="I7" i="4"/>
  <c r="I8" i="4"/>
  <c r="I13" i="4"/>
  <c r="I15" i="4"/>
  <c r="I17" i="4"/>
  <c r="I9" i="4"/>
  <c r="I10" i="4"/>
  <c r="I11" i="4"/>
  <c r="I20" i="4"/>
  <c r="I21" i="4"/>
  <c r="I23" i="4"/>
  <c r="I16" i="4"/>
  <c r="I14" i="4"/>
  <c r="I12" i="4"/>
  <c r="I18" i="4"/>
  <c r="I19" i="4"/>
  <c r="I24" i="4"/>
  <c r="I25" i="4"/>
  <c r="I22" i="4"/>
  <c r="I26" i="4"/>
  <c r="I4" i="4"/>
</calcChain>
</file>

<file path=xl/sharedStrings.xml><?xml version="1.0" encoding="utf-8"?>
<sst xmlns="http://schemas.openxmlformats.org/spreadsheetml/2006/main" count="825" uniqueCount="531">
  <si>
    <t>Position</t>
  </si>
  <si>
    <t>Team</t>
  </si>
  <si>
    <t>Verein</t>
  </si>
  <si>
    <t>SpielerID</t>
  </si>
  <si>
    <t>Chen Zhu</t>
  </si>
  <si>
    <t>ESV Flügelrad Nürnberg</t>
  </si>
  <si>
    <t>07-041785</t>
  </si>
  <si>
    <t>Jay-Luca Kücükoba</t>
  </si>
  <si>
    <t>07-042110</t>
  </si>
  <si>
    <t>Artjom Heinrich</t>
  </si>
  <si>
    <t>07-042112</t>
  </si>
  <si>
    <t>Nikolas Heyder</t>
  </si>
  <si>
    <t>ASV Möhrendorf  1947 e.V.</t>
  </si>
  <si>
    <t>07-042147</t>
  </si>
  <si>
    <t>TSV 1860 Ansbach</t>
  </si>
  <si>
    <t>07-041512</t>
  </si>
  <si>
    <t>07-040642</t>
  </si>
  <si>
    <t>07-041260</t>
  </si>
  <si>
    <t>TSV Lauf</t>
  </si>
  <si>
    <t>07-041350</t>
  </si>
  <si>
    <t>TSV 1883 Allersberg</t>
  </si>
  <si>
    <t>07-042182</t>
  </si>
  <si>
    <t>07-042105</t>
  </si>
  <si>
    <t>07-041028</t>
  </si>
  <si>
    <t>07-042100</t>
  </si>
  <si>
    <t>ATV 1873 Frankonia Nürnberg</t>
  </si>
  <si>
    <t>07-042119</t>
  </si>
  <si>
    <t>07-039535</t>
  </si>
  <si>
    <t>07-040598</t>
  </si>
  <si>
    <t>ASV Niederndorf</t>
  </si>
  <si>
    <t>07-040414</t>
  </si>
  <si>
    <t>07-041231</t>
  </si>
  <si>
    <t>TSV 1861 Zirndorf</t>
  </si>
  <si>
    <t>07-039691</t>
  </si>
  <si>
    <t>07-040471</t>
  </si>
  <si>
    <t>DJK Abenberg</t>
  </si>
  <si>
    <t>07-040275</t>
  </si>
  <si>
    <t>07-042156</t>
  </si>
  <si>
    <t>07-041229</t>
  </si>
  <si>
    <t>07-042104</t>
  </si>
  <si>
    <t>TSV 2000 Rothenburg</t>
  </si>
  <si>
    <t>07-040592</t>
  </si>
  <si>
    <t>TSV1846 Nürnberg</t>
  </si>
  <si>
    <t>07-040676</t>
  </si>
  <si>
    <t>07-039695</t>
  </si>
  <si>
    <t>07-039536</t>
  </si>
  <si>
    <t>07-040343</t>
  </si>
  <si>
    <t>07-041386</t>
  </si>
  <si>
    <t>07-041718</t>
  </si>
  <si>
    <t>1.BC Nürnberg</t>
  </si>
  <si>
    <t>07-040641</t>
  </si>
  <si>
    <t>07-041365</t>
  </si>
  <si>
    <t>07-042183</t>
  </si>
  <si>
    <t>07-041861</t>
  </si>
  <si>
    <t>07-042117</t>
  </si>
  <si>
    <t>07-042128</t>
  </si>
  <si>
    <t>07-Geiger</t>
  </si>
  <si>
    <t>07-042118</t>
  </si>
  <si>
    <t>Marco Nickel+Katja Preller</t>
  </si>
  <si>
    <t>Felix Knödel+Aurelia Wulandoko</t>
  </si>
  <si>
    <t>Kevin Baum+Mila Nedic</t>
  </si>
  <si>
    <t>Niklas Voll+Jessica Spormann</t>
  </si>
  <si>
    <t>07-038580</t>
  </si>
  <si>
    <t>07-038269</t>
  </si>
  <si>
    <t>TSV Stein</t>
  </si>
  <si>
    <t>07-038903</t>
  </si>
  <si>
    <t>07-040652</t>
  </si>
  <si>
    <t>07-039557</t>
  </si>
  <si>
    <t>07-041510</t>
  </si>
  <si>
    <t>07-041818</t>
  </si>
  <si>
    <t>07-041385</t>
  </si>
  <si>
    <t>07-042133</t>
  </si>
  <si>
    <t>ARSV Katzwang</t>
  </si>
  <si>
    <t>07-042153</t>
  </si>
  <si>
    <t>07-042154</t>
  </si>
  <si>
    <t>07-Exner</t>
  </si>
  <si>
    <t>SC Uttenreuth</t>
  </si>
  <si>
    <t>07-041678</t>
  </si>
  <si>
    <t>07-042127</t>
  </si>
  <si>
    <t>07-042155</t>
  </si>
  <si>
    <t>07-038691</t>
  </si>
  <si>
    <t>07-039608</t>
  </si>
  <si>
    <t>07-038964</t>
  </si>
  <si>
    <t>07-039607</t>
  </si>
  <si>
    <t>07-040075</t>
  </si>
  <si>
    <t>07-038013</t>
  </si>
  <si>
    <t>TV 1861 Herbsruck</t>
  </si>
  <si>
    <t>07-039036</t>
  </si>
  <si>
    <t>07-042134</t>
  </si>
  <si>
    <t>07-041698</t>
  </si>
  <si>
    <t>Tanja Preller+Milena Schmidt</t>
  </si>
  <si>
    <t>Final Positions of JE U17</t>
  </si>
  <si>
    <t>SC Wernsbach-Weihenzell</t>
  </si>
  <si>
    <t>07-035420</t>
  </si>
  <si>
    <t>07-038501</t>
  </si>
  <si>
    <t>07-035419</t>
  </si>
  <si>
    <t>07-037108</t>
  </si>
  <si>
    <t>07-040221</t>
  </si>
  <si>
    <t>07-038590</t>
  </si>
  <si>
    <t>07-038008</t>
  </si>
  <si>
    <t>07-040319</t>
  </si>
  <si>
    <t>07-036193</t>
  </si>
  <si>
    <t>07-037386</t>
  </si>
  <si>
    <t>07-038014</t>
  </si>
  <si>
    <t>07-038623</t>
  </si>
  <si>
    <t>07-041899</t>
  </si>
  <si>
    <t>07-037009</t>
  </si>
  <si>
    <t>07-037384</t>
  </si>
  <si>
    <t>07-038931</t>
  </si>
  <si>
    <t>07-039583</t>
  </si>
  <si>
    <t>07-038159</t>
  </si>
  <si>
    <t>Final Positions of ME U17</t>
  </si>
  <si>
    <t>07-037500</t>
  </si>
  <si>
    <t>07-037580</t>
  </si>
  <si>
    <t>07-037032</t>
  </si>
  <si>
    <t>07-036989</t>
  </si>
  <si>
    <t>07-040172</t>
  </si>
  <si>
    <t>07-041049</t>
  </si>
  <si>
    <t>07-041468</t>
  </si>
  <si>
    <t>07-038686</t>
  </si>
  <si>
    <t>07-041375</t>
  </si>
  <si>
    <t>07-039689</t>
  </si>
  <si>
    <t>07-041554</t>
  </si>
  <si>
    <t>07-040739</t>
  </si>
  <si>
    <t>Kilian Schwanitz+Katharina Schatz</t>
  </si>
  <si>
    <t>Michael Kroll+Annika Kneidl</t>
  </si>
  <si>
    <t>Alexander Kreß+Kirsten Helmsauer</t>
  </si>
  <si>
    <t>Moritz Wolf+Amelie Schmidt</t>
  </si>
  <si>
    <t>Final Positions of JE U19</t>
  </si>
  <si>
    <t>07-037043</t>
  </si>
  <si>
    <t>07-037962</t>
  </si>
  <si>
    <t>07-036629</t>
  </si>
  <si>
    <t>07-037543</t>
  </si>
  <si>
    <t>07-037544</t>
  </si>
  <si>
    <t>07-036169</t>
  </si>
  <si>
    <t>07-037553</t>
  </si>
  <si>
    <t>07-040955</t>
  </si>
  <si>
    <t>Final Positions of ME U19</t>
  </si>
  <si>
    <t>07-038932</t>
  </si>
  <si>
    <t>07-037542</t>
  </si>
  <si>
    <t>07-040132</t>
  </si>
  <si>
    <t>07-039104</t>
  </si>
  <si>
    <t>07-037532</t>
  </si>
  <si>
    <t>07-039494</t>
  </si>
  <si>
    <t>07-038476</t>
  </si>
  <si>
    <t>Katja Siegle</t>
  </si>
  <si>
    <t>07-042132</t>
  </si>
  <si>
    <t>07-041269</t>
  </si>
  <si>
    <t>07-041403</t>
  </si>
  <si>
    <t>Möhrendorf</t>
  </si>
  <si>
    <t>Rothenburg</t>
  </si>
  <si>
    <t>Rutz</t>
  </si>
  <si>
    <t xml:space="preserve">Lukas </t>
  </si>
  <si>
    <t>Lenny</t>
  </si>
  <si>
    <t>Jakob</t>
  </si>
  <si>
    <t>Tilko</t>
  </si>
  <si>
    <t>Patrick</t>
  </si>
  <si>
    <t>Elijah</t>
  </si>
  <si>
    <t>Nico</t>
  </si>
  <si>
    <t>Kilian</t>
  </si>
  <si>
    <t>Jahrgang</t>
  </si>
  <si>
    <t xml:space="preserve"> Singh Sidhu</t>
  </si>
  <si>
    <t>Sahibjit</t>
  </si>
  <si>
    <t>Alex</t>
  </si>
  <si>
    <t>Hu</t>
  </si>
  <si>
    <t>TSV 1846 Nürnberg</t>
  </si>
  <si>
    <t>Zu</t>
  </si>
  <si>
    <t>Chen</t>
  </si>
  <si>
    <t xml:space="preserve"> Nedic</t>
  </si>
  <si>
    <t>Luka</t>
  </si>
  <si>
    <t xml:space="preserve"> Kuschick</t>
  </si>
  <si>
    <t>Florian</t>
  </si>
  <si>
    <t xml:space="preserve"> Carstensen</t>
  </si>
  <si>
    <t>Nils</t>
  </si>
  <si>
    <t xml:space="preserve"> Cordes</t>
  </si>
  <si>
    <t>Stefan</t>
  </si>
  <si>
    <t>Schramm</t>
  </si>
  <si>
    <t xml:space="preserve">Philipp </t>
  </si>
  <si>
    <t>Jagroop</t>
  </si>
  <si>
    <t xml:space="preserve"> Ye</t>
  </si>
  <si>
    <t>Standley</t>
  </si>
  <si>
    <t xml:space="preserve"> Rogers</t>
  </si>
  <si>
    <t>Sean</t>
  </si>
  <si>
    <t xml:space="preserve"> Eberlein</t>
  </si>
  <si>
    <t xml:space="preserve"> Knauer</t>
  </si>
  <si>
    <t>Vincent</t>
  </si>
  <si>
    <t xml:space="preserve"> Schmidmeier</t>
  </si>
  <si>
    <t xml:space="preserve"> Haußner</t>
  </si>
  <si>
    <t xml:space="preserve"> Exner</t>
  </si>
  <si>
    <t>Heckel</t>
  </si>
  <si>
    <t xml:space="preserve">Julian </t>
  </si>
  <si>
    <t xml:space="preserve"> Kleyla</t>
  </si>
  <si>
    <t>Marcel</t>
  </si>
  <si>
    <t xml:space="preserve"> Renner</t>
  </si>
  <si>
    <t>Maximilian</t>
  </si>
  <si>
    <t xml:space="preserve"> Schmidt</t>
  </si>
  <si>
    <t>Milena</t>
  </si>
  <si>
    <t xml:space="preserve"> Hu</t>
  </si>
  <si>
    <t>Doris</t>
  </si>
  <si>
    <t xml:space="preserve"> Preller</t>
  </si>
  <si>
    <t>Katja</t>
  </si>
  <si>
    <t xml:space="preserve"> Persin</t>
  </si>
  <si>
    <t>Hanna</t>
  </si>
  <si>
    <t xml:space="preserve"> Haide</t>
  </si>
  <si>
    <t>Sophia</t>
  </si>
  <si>
    <t xml:space="preserve"> Braun</t>
  </si>
  <si>
    <t>Stefanie</t>
  </si>
  <si>
    <t xml:space="preserve"> Augsten</t>
  </si>
  <si>
    <t>Elisabeth</t>
  </si>
  <si>
    <t>Tina</t>
  </si>
  <si>
    <t>Leonie</t>
  </si>
  <si>
    <t xml:space="preserve"> Özhan</t>
  </si>
  <si>
    <t>Defne</t>
  </si>
  <si>
    <t>Sollner</t>
  </si>
  <si>
    <t>AK</t>
  </si>
  <si>
    <t>Geyer</t>
  </si>
  <si>
    <t>Dominik</t>
  </si>
  <si>
    <t>Buchner</t>
  </si>
  <si>
    <t>Brudniok</t>
  </si>
  <si>
    <t>Peer</t>
  </si>
  <si>
    <t>Heyder</t>
  </si>
  <si>
    <t>Huber</t>
  </si>
  <si>
    <t>Katrechko</t>
  </si>
  <si>
    <t>Jegor</t>
  </si>
  <si>
    <t>ATV Frankonia Nürnberg</t>
  </si>
  <si>
    <t>Gurtner</t>
  </si>
  <si>
    <t xml:space="preserve">Dürr </t>
  </si>
  <si>
    <t>Simon</t>
  </si>
  <si>
    <t>Brummer</t>
  </si>
  <si>
    <t>Noah</t>
  </si>
  <si>
    <t>Gesamt</t>
  </si>
  <si>
    <t>Holler</t>
  </si>
  <si>
    <t>Klopfer</t>
  </si>
  <si>
    <t>Celin</t>
  </si>
  <si>
    <t>Paula</t>
  </si>
  <si>
    <t>Brunner</t>
  </si>
  <si>
    <t>Rummel</t>
  </si>
  <si>
    <t>Julia</t>
  </si>
  <si>
    <t>Böhm</t>
  </si>
  <si>
    <t>Katrin</t>
  </si>
  <si>
    <t>Galla</t>
  </si>
  <si>
    <t xml:space="preserve"> Siegle</t>
  </si>
  <si>
    <t xml:space="preserve"> Weihreter</t>
  </si>
  <si>
    <t>Elina</t>
  </si>
  <si>
    <t>Esther</t>
  </si>
  <si>
    <t xml:space="preserve"> Kölbl</t>
  </si>
  <si>
    <t>Nickel</t>
  </si>
  <si>
    <t>Sarah</t>
  </si>
  <si>
    <t>Anja</t>
  </si>
  <si>
    <t xml:space="preserve"> Schwanitz</t>
  </si>
  <si>
    <t>Luis</t>
  </si>
  <si>
    <t>Rouven</t>
  </si>
  <si>
    <t xml:space="preserve"> Kroll</t>
  </si>
  <si>
    <t>Michael</t>
  </si>
  <si>
    <t xml:space="preserve"> Kreß</t>
  </si>
  <si>
    <t>Alexander</t>
  </si>
  <si>
    <t>Max</t>
  </si>
  <si>
    <t xml:space="preserve"> Katscher</t>
  </si>
  <si>
    <t>Martin</t>
  </si>
  <si>
    <t xml:space="preserve"> Uhl</t>
  </si>
  <si>
    <t>Lukas</t>
  </si>
  <si>
    <t xml:space="preserve"> Knödel</t>
  </si>
  <si>
    <t xml:space="preserve"> Wolf</t>
  </si>
  <si>
    <t>Moritz</t>
  </si>
  <si>
    <t xml:space="preserve"> Ganss</t>
  </si>
  <si>
    <t>Schreiber</t>
  </si>
  <si>
    <t xml:space="preserve">Daniel </t>
  </si>
  <si>
    <t>Chaly</t>
  </si>
  <si>
    <t xml:space="preserve"> Weber</t>
  </si>
  <si>
    <t>Tom</t>
  </si>
  <si>
    <t>Schmid</t>
  </si>
  <si>
    <t xml:space="preserve">Erik </t>
  </si>
  <si>
    <t xml:space="preserve"> Dänzer</t>
  </si>
  <si>
    <t>Jannis</t>
  </si>
  <si>
    <t>Vogel</t>
  </si>
  <si>
    <t xml:space="preserve">Lennart </t>
  </si>
  <si>
    <t xml:space="preserve"> Neidig</t>
  </si>
  <si>
    <t>Andreas</t>
  </si>
  <si>
    <t xml:space="preserve"> Helmsauer</t>
  </si>
  <si>
    <t>Kirsten</t>
  </si>
  <si>
    <t>Tanja</t>
  </si>
  <si>
    <t xml:space="preserve"> Kneidl</t>
  </si>
  <si>
    <t>Annika</t>
  </si>
  <si>
    <t xml:space="preserve"> Schatz</t>
  </si>
  <si>
    <t>Katharina</t>
  </si>
  <si>
    <t xml:space="preserve"> Hausecker</t>
  </si>
  <si>
    <t>Ennie</t>
  </si>
  <si>
    <t>Amelie</t>
  </si>
  <si>
    <t>Emilia</t>
  </si>
  <si>
    <t xml:space="preserve"> Trautmann</t>
  </si>
  <si>
    <t>Melda</t>
  </si>
  <si>
    <t xml:space="preserve"> Bergler</t>
  </si>
  <si>
    <t xml:space="preserve"> Heckl</t>
  </si>
  <si>
    <t>Maria</t>
  </si>
  <si>
    <t xml:space="preserve"> Fischer</t>
  </si>
  <si>
    <t>Mirjam</t>
  </si>
  <si>
    <t xml:space="preserve"> Seeger</t>
  </si>
  <si>
    <t>Jüschke</t>
  </si>
  <si>
    <t xml:space="preserve">Kimberly </t>
  </si>
  <si>
    <t>Wagemann</t>
  </si>
  <si>
    <t>Anika</t>
  </si>
  <si>
    <t>TV 1861 Hersbruck</t>
  </si>
  <si>
    <t>Jonathan</t>
  </si>
  <si>
    <t>Christian</t>
  </si>
  <si>
    <t>Oerter</t>
  </si>
  <si>
    <t xml:space="preserve">Carl </t>
  </si>
  <si>
    <t>Thorben</t>
  </si>
  <si>
    <t>Johannes</t>
  </si>
  <si>
    <t>Meyer</t>
  </si>
  <si>
    <t xml:space="preserve">Paul </t>
  </si>
  <si>
    <t>Saleske</t>
  </si>
  <si>
    <t xml:space="preserve">Tim </t>
  </si>
  <si>
    <t>Knörr</t>
  </si>
  <si>
    <t>Reichelt</t>
  </si>
  <si>
    <t>Oliver</t>
  </si>
  <si>
    <t>von Keitz</t>
  </si>
  <si>
    <t xml:space="preserve">Martin </t>
  </si>
  <si>
    <t>TV 1848 Erlangen</t>
  </si>
  <si>
    <t>Bläse</t>
  </si>
  <si>
    <t>Gaag</t>
  </si>
  <si>
    <t>Leon</t>
  </si>
  <si>
    <t>Blum</t>
  </si>
  <si>
    <t xml:space="preserve">Julia </t>
  </si>
  <si>
    <t>Meike</t>
  </si>
  <si>
    <t>Rebecca</t>
  </si>
  <si>
    <t xml:space="preserve">Patricia </t>
  </si>
  <si>
    <t>Himml</t>
  </si>
  <si>
    <t>Carstensen</t>
  </si>
  <si>
    <t xml:space="preserve">Dina </t>
  </si>
  <si>
    <t>Jasmin</t>
  </si>
  <si>
    <t>Ammon</t>
  </si>
  <si>
    <t>Franziska</t>
  </si>
  <si>
    <t>Brüsehaber</t>
  </si>
  <si>
    <t>Sarika</t>
  </si>
  <si>
    <t>Leonhardt</t>
  </si>
  <si>
    <t>Marinela</t>
  </si>
  <si>
    <t>Laura</t>
  </si>
  <si>
    <t>Final Positions of U17 JD</t>
  </si>
  <si>
    <t>Kilian Schwanitz+Luis Schwanitz</t>
  </si>
  <si>
    <t>Alexander Kreß+Michael Kroll</t>
  </si>
  <si>
    <t>Florian Kuschick+Rouven Wulandoko</t>
  </si>
  <si>
    <t>Dominik Ganss+Lennart Vogel</t>
  </si>
  <si>
    <t>Martin Katscher+Moritz Wolf</t>
  </si>
  <si>
    <t>Ben Robles+Erik Schmid</t>
  </si>
  <si>
    <t>Benjamin Wacker+Charly Ye</t>
  </si>
  <si>
    <t>Florian Langer+Andreas Neidig</t>
  </si>
  <si>
    <t>Paul Grünbaum+Yannick Neumann</t>
  </si>
  <si>
    <t>Final Positions of U13 JD</t>
  </si>
  <si>
    <t>Joshuah Jin+Felix Knödel</t>
  </si>
  <si>
    <t>Kevin Baum+Noah Brummer</t>
  </si>
  <si>
    <t>Dennis Geyer+Samuel Maschauer</t>
  </si>
  <si>
    <t>Patrick Krämer+Lukas Siegle</t>
  </si>
  <si>
    <t>Finn Ruge+Taylan Yildiz</t>
  </si>
  <si>
    <t>Luca Faulhaber+Niklas Voll</t>
  </si>
  <si>
    <t>Leon Lin+Hannes Reinhold</t>
  </si>
  <si>
    <t>Final Positions of U11 JE</t>
  </si>
  <si>
    <t>Sahibjit Singh Sidhu</t>
  </si>
  <si>
    <t>Lukas Rutz</t>
  </si>
  <si>
    <t>Lenny Strößler</t>
  </si>
  <si>
    <t>Jakob Sjöblom</t>
  </si>
  <si>
    <t>Alex Hu</t>
  </si>
  <si>
    <t>Elijah Brummer</t>
  </si>
  <si>
    <t>Nico Faulhaber</t>
  </si>
  <si>
    <t>Kilian Lipsz</t>
  </si>
  <si>
    <t>Final Positions of U17 MX</t>
  </si>
  <si>
    <t>Luis Schwanitz+Yola Degenkolb</t>
  </si>
  <si>
    <t>Lennart Vogel+Emilia Horneber</t>
  </si>
  <si>
    <t>Martin Katscher+Anika Wagemann</t>
  </si>
  <si>
    <t>Charly Ye+Melda Özhan</t>
  </si>
  <si>
    <t>Benjamin Wacker+Samira Kilian</t>
  </si>
  <si>
    <t>Ben Robles+Kimberly Jüschke</t>
  </si>
  <si>
    <t>Andreas Neidig+Anja Liebel</t>
  </si>
  <si>
    <t>Florian Langer+Maria Heckl</t>
  </si>
  <si>
    <t>Final Positions of U17 MD</t>
  </si>
  <si>
    <t>Annika Kneidl+Katharina Schatz</t>
  </si>
  <si>
    <t>Kirsten Helmsauer+Anika Wagemann</t>
  </si>
  <si>
    <t>Emilia Horneber+Julia Maksimenko</t>
  </si>
  <si>
    <t>Samira Kilian+Anja Liebel</t>
  </si>
  <si>
    <t>Kimberly Jüschke+Amelie Schmidt</t>
  </si>
  <si>
    <t>Maria Heckl+Melda Özhan</t>
  </si>
  <si>
    <t>Final Positions of U15 MX</t>
  </si>
  <si>
    <t>Rouven Wulandoko+Tanja Preller</t>
  </si>
  <si>
    <t>Luka Nedic+Milena Schmidt</t>
  </si>
  <si>
    <t>Jakob Schmidmeier+Katrin Böhm</t>
  </si>
  <si>
    <t>Florian Buchner+Paula Holler</t>
  </si>
  <si>
    <t>Maximilian Heyder+Elisabeth Augsten</t>
  </si>
  <si>
    <t>Simon Dürr+Leonie Brunner</t>
  </si>
  <si>
    <t>Jakob Huber+Celin Klopfer</t>
  </si>
  <si>
    <t>Patrick Haußner+Julia Rummel</t>
  </si>
  <si>
    <t>Final Positions of U13 MD</t>
  </si>
  <si>
    <t>Aurelia Wulandoko+Leonie Zeng</t>
  </si>
  <si>
    <t>Anita Kuguschew+Mila Nedic</t>
  </si>
  <si>
    <t>Mina Preller+Jessica Spormann</t>
  </si>
  <si>
    <t>Final Positions of U13 MX</t>
  </si>
  <si>
    <t>Noah Brummer+Daniela Schmidt</t>
  </si>
  <si>
    <t>Dennis Jungkind+Anita Kuguschew</t>
  </si>
  <si>
    <t>Lukas Siegle+Mina Preller</t>
  </si>
  <si>
    <t>Final Positions of U11 ME</t>
  </si>
  <si>
    <t>Sarah Nickel</t>
  </si>
  <si>
    <t>Anja Böhm</t>
  </si>
  <si>
    <t>Felix</t>
  </si>
  <si>
    <t>Kevin</t>
  </si>
  <si>
    <t>Malte</t>
  </si>
  <si>
    <t>Samuel</t>
  </si>
  <si>
    <t>Niklas</t>
  </si>
  <si>
    <t>Fabian</t>
  </si>
  <si>
    <t>Jacob</t>
  </si>
  <si>
    <t>Luca</t>
  </si>
  <si>
    <t>Daniela</t>
  </si>
  <si>
    <t>Aurelia</t>
  </si>
  <si>
    <t>Wulandoko</t>
  </si>
  <si>
    <t>Anita</t>
  </si>
  <si>
    <t>Mila</t>
  </si>
  <si>
    <t>Diana</t>
  </si>
  <si>
    <t>Anuscha</t>
  </si>
  <si>
    <t>Selina</t>
  </si>
  <si>
    <t>Wiebke</t>
  </si>
  <si>
    <t>Jessica</t>
  </si>
  <si>
    <t>Mina</t>
  </si>
  <si>
    <t>Zara</t>
  </si>
  <si>
    <t>Kathrin</t>
  </si>
  <si>
    <t>Schmidt</t>
  </si>
  <si>
    <t>Kuguschew</t>
  </si>
  <si>
    <t>Nedic</t>
  </si>
  <si>
    <t>Zeng</t>
  </si>
  <si>
    <t>Umari</t>
  </si>
  <si>
    <t>Yeganeh</t>
  </si>
  <si>
    <t>Weihreter</t>
  </si>
  <si>
    <t>Bayar</t>
  </si>
  <si>
    <t>Kochsmeier</t>
  </si>
  <si>
    <t>Spormann</t>
  </si>
  <si>
    <t>Keller</t>
  </si>
  <si>
    <t>Preller</t>
  </si>
  <si>
    <t>Geiger</t>
  </si>
  <si>
    <t>Durand</t>
  </si>
  <si>
    <t>Faulhaber</t>
  </si>
  <si>
    <t>Krämer</t>
  </si>
  <si>
    <t>Gerngroß</t>
  </si>
  <si>
    <t>Voll</t>
  </si>
  <si>
    <t>Maschauer</t>
  </si>
  <si>
    <t>Zeidler</t>
  </si>
  <si>
    <t>Jin</t>
  </si>
  <si>
    <t>Joshuah</t>
  </si>
  <si>
    <t>Baum</t>
  </si>
  <si>
    <t>Knödel</t>
  </si>
  <si>
    <t>Liebel</t>
  </si>
  <si>
    <t>Horneber</t>
  </si>
  <si>
    <t>Samira</t>
  </si>
  <si>
    <t>07-042025</t>
  </si>
  <si>
    <t>07-040276</t>
  </si>
  <si>
    <t>Jungkind</t>
  </si>
  <si>
    <t>Dennis</t>
  </si>
  <si>
    <t>07-041373</t>
  </si>
  <si>
    <t>2006</t>
  </si>
  <si>
    <t>Lin</t>
  </si>
  <si>
    <t>07-041046</t>
  </si>
  <si>
    <t>07-040771</t>
  </si>
  <si>
    <t>Ruge</t>
  </si>
  <si>
    <t>Finn</t>
  </si>
  <si>
    <t>TSV 1860 Weißenburg</t>
  </si>
  <si>
    <t>07-042224</t>
  </si>
  <si>
    <t>Yildiz</t>
  </si>
  <si>
    <t>Taylan</t>
  </si>
  <si>
    <t>07-042223</t>
  </si>
  <si>
    <t>Siegle</t>
  </si>
  <si>
    <t>Marco</t>
  </si>
  <si>
    <t>Quaisser</t>
  </si>
  <si>
    <t>Liam</t>
  </si>
  <si>
    <t>07-042229</t>
  </si>
  <si>
    <t>Singh Sidhu</t>
  </si>
  <si>
    <t>Strößler</t>
  </si>
  <si>
    <t>Sjöblom</t>
  </si>
  <si>
    <t>Lipsz</t>
  </si>
  <si>
    <t>07-041859</t>
  </si>
  <si>
    <t>07-042197</t>
  </si>
  <si>
    <t>07-041087</t>
  </si>
  <si>
    <t>Holz</t>
  </si>
  <si>
    <t>Greisinger</t>
  </si>
  <si>
    <t>Schempf</t>
  </si>
  <si>
    <t>Riehe</t>
  </si>
  <si>
    <t>Leinfelder</t>
  </si>
  <si>
    <t>Maksimenko</t>
  </si>
  <si>
    <t>Liebert</t>
  </si>
  <si>
    <t>Arnold</t>
  </si>
  <si>
    <t>Trautmann</t>
  </si>
  <si>
    <t>07-038402</t>
  </si>
  <si>
    <t>07-037406</t>
  </si>
  <si>
    <t>07-039997</t>
  </si>
  <si>
    <t>07-040593</t>
  </si>
  <si>
    <t>07-040452</t>
  </si>
  <si>
    <t>Spindler</t>
  </si>
  <si>
    <t>Exner</t>
  </si>
  <si>
    <t>Mario</t>
  </si>
  <si>
    <t>Robles</t>
  </si>
  <si>
    <t>Ben</t>
  </si>
  <si>
    <t>Wiedmann</t>
  </si>
  <si>
    <t>Raphael</t>
  </si>
  <si>
    <t xml:space="preserve">Edling </t>
  </si>
  <si>
    <t>Benjamin</t>
  </si>
  <si>
    <t>07-039484</t>
  </si>
  <si>
    <t>TSV Allersberg</t>
  </si>
  <si>
    <t>07-040650</t>
  </si>
  <si>
    <t>07-036819</t>
  </si>
  <si>
    <t>07-042227</t>
  </si>
  <si>
    <t>07-042228</t>
  </si>
  <si>
    <t>07-042208</t>
  </si>
  <si>
    <t>07-041802</t>
  </si>
  <si>
    <t>07-042206</t>
  </si>
  <si>
    <t>07-042189</t>
  </si>
  <si>
    <t>07-042152</t>
  </si>
  <si>
    <t>07-042151</t>
  </si>
  <si>
    <t>07-041374</t>
  </si>
  <si>
    <t>07-042148</t>
  </si>
  <si>
    <t>07-041700</t>
  </si>
  <si>
    <t>07-042190</t>
  </si>
  <si>
    <t>07-040734</t>
  </si>
  <si>
    <t>07-041955</t>
  </si>
  <si>
    <t>07-041325</t>
  </si>
  <si>
    <t>07-038869</t>
  </si>
  <si>
    <t>07-037452</t>
  </si>
  <si>
    <t>07-038546</t>
  </si>
  <si>
    <t>07-039825</t>
  </si>
  <si>
    <t>07-037089</t>
  </si>
  <si>
    <t>07-041954</t>
  </si>
  <si>
    <t>07-042131</t>
  </si>
  <si>
    <t>U11</t>
  </si>
  <si>
    <t>Fleischmann</t>
  </si>
  <si>
    <t>Nikolas</t>
  </si>
  <si>
    <t>Artjom</t>
  </si>
  <si>
    <t>Jay Lucca</t>
  </si>
  <si>
    <t xml:space="preserve"> Zhu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</si>
</sst>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0" fillId="0" borderId="0" xfId="0" applyFill="1" applyProtection="1">
      <protection locked="0"/>
    </xf>
    <xf numFmtId="0" fontId="0" fillId="0" borderId="0" xfId="0" applyFill="1"/>
    <xf numFmtId="0" fontId="0" fillId="3" borderId="0" xfId="0" applyFill="1" applyProtection="1">
      <protection locked="0"/>
    </xf>
    <xf numFmtId="0" fontId="0" fillId="3" borderId="0" xfId="0" applyFill="1"/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5" borderId="0" xfId="0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0" fontId="0" fillId="7" borderId="0" xfId="0" applyFill="1"/>
    <xf numFmtId="0" fontId="0" fillId="7" borderId="0" xfId="0" applyFill="1" applyProtection="1">
      <protection locked="0"/>
    </xf>
    <xf numFmtId="0" fontId="0" fillId="0" borderId="0" xfId="0" applyNumberFormat="1" applyFill="1"/>
    <xf numFmtId="1" fontId="0" fillId="0" borderId="0" xfId="0" applyNumberFormat="1" applyFill="1"/>
    <xf numFmtId="1" fontId="0" fillId="5" borderId="0" xfId="0" applyNumberFormat="1" applyFill="1"/>
    <xf numFmtId="1" fontId="0" fillId="0" borderId="0" xfId="0" applyNumberFormat="1" applyFill="1" applyBorder="1"/>
    <xf numFmtId="1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opLeftCell="A2" workbookViewId="0">
      <selection activeCell="C17" sqref="C17"/>
    </sheetView>
  </sheetViews>
  <sheetFormatPr baseColWidth="10" defaultRowHeight="14.25" x14ac:dyDescent="0.2"/>
  <cols>
    <col min="1" max="1" width="16.875" customWidth="1"/>
    <col min="2" max="2" width="14.875" customWidth="1"/>
    <col min="3" max="3" width="14.875" style="8" customWidth="1"/>
    <col min="4" max="4" width="21.75" customWidth="1"/>
  </cols>
  <sheetData>
    <row r="1" spans="1:10" x14ac:dyDescent="0.2">
      <c r="A1" s="1"/>
      <c r="B1" s="1"/>
      <c r="D1" s="1"/>
      <c r="E1" s="1"/>
    </row>
    <row r="2" spans="1:10" x14ac:dyDescent="0.2">
      <c r="A2" s="2" t="s">
        <v>0</v>
      </c>
      <c r="B2" s="2" t="s">
        <v>1</v>
      </c>
      <c r="C2" s="9"/>
      <c r="D2" s="2" t="s">
        <v>2</v>
      </c>
      <c r="E2" s="2" t="s">
        <v>3</v>
      </c>
      <c r="F2" s="2" t="s">
        <v>160</v>
      </c>
      <c r="G2" s="2" t="s">
        <v>149</v>
      </c>
      <c r="H2" s="2" t="s">
        <v>150</v>
      </c>
      <c r="I2" s="2" t="s">
        <v>150</v>
      </c>
      <c r="J2" s="9" t="s">
        <v>230</v>
      </c>
    </row>
    <row r="3" spans="1:10" x14ac:dyDescent="0.2">
      <c r="A3" s="2">
        <v>1</v>
      </c>
      <c r="B3" s="2" t="s">
        <v>530</v>
      </c>
      <c r="C3" s="9" t="s">
        <v>167</v>
      </c>
      <c r="D3" s="2" t="s">
        <v>5</v>
      </c>
      <c r="E3" s="2" t="s">
        <v>6</v>
      </c>
      <c r="F3">
        <v>2009</v>
      </c>
      <c r="G3">
        <v>1</v>
      </c>
      <c r="H3" s="9" t="s">
        <v>525</v>
      </c>
      <c r="I3" s="9" t="s">
        <v>525</v>
      </c>
      <c r="J3">
        <v>1</v>
      </c>
    </row>
    <row r="4" spans="1:10" x14ac:dyDescent="0.2">
      <c r="A4" s="2">
        <v>2</v>
      </c>
      <c r="B4" s="2" t="s">
        <v>7</v>
      </c>
      <c r="C4" s="9" t="s">
        <v>529</v>
      </c>
      <c r="D4" s="2" t="s">
        <v>5</v>
      </c>
      <c r="E4" s="2" t="s">
        <v>8</v>
      </c>
      <c r="F4">
        <v>2009</v>
      </c>
      <c r="G4">
        <v>2</v>
      </c>
      <c r="H4">
        <v>1</v>
      </c>
      <c r="I4">
        <v>1</v>
      </c>
      <c r="J4">
        <v>4</v>
      </c>
    </row>
    <row r="5" spans="1:10" x14ac:dyDescent="0.2">
      <c r="A5" s="2">
        <v>3</v>
      </c>
      <c r="B5" s="2" t="s">
        <v>11</v>
      </c>
      <c r="C5" s="9" t="s">
        <v>527</v>
      </c>
      <c r="D5" s="2" t="s">
        <v>12</v>
      </c>
      <c r="E5" s="2" t="s">
        <v>13</v>
      </c>
      <c r="F5">
        <v>2010</v>
      </c>
      <c r="G5">
        <v>4</v>
      </c>
      <c r="H5">
        <v>3</v>
      </c>
      <c r="I5">
        <v>2</v>
      </c>
      <c r="J5">
        <v>9</v>
      </c>
    </row>
    <row r="6" spans="1:10" x14ac:dyDescent="0.2">
      <c r="A6" s="2">
        <v>4</v>
      </c>
      <c r="B6" s="2" t="s">
        <v>9</v>
      </c>
      <c r="C6" s="9" t="s">
        <v>528</v>
      </c>
      <c r="D6" s="2" t="s">
        <v>5</v>
      </c>
      <c r="E6" s="2" t="s">
        <v>10</v>
      </c>
      <c r="F6">
        <v>2009</v>
      </c>
      <c r="G6">
        <v>3</v>
      </c>
      <c r="H6">
        <v>2</v>
      </c>
      <c r="I6">
        <v>7</v>
      </c>
      <c r="J6">
        <v>12</v>
      </c>
    </row>
    <row r="7" spans="1:10" x14ac:dyDescent="0.2">
      <c r="A7" s="9">
        <v>5</v>
      </c>
      <c r="B7" s="9" t="s">
        <v>526</v>
      </c>
      <c r="C7" s="9" t="s">
        <v>307</v>
      </c>
      <c r="D7" s="9" t="s">
        <v>5</v>
      </c>
      <c r="E7" s="1"/>
      <c r="F7">
        <v>2010</v>
      </c>
      <c r="G7">
        <v>7</v>
      </c>
      <c r="H7">
        <v>7</v>
      </c>
      <c r="I7">
        <v>3</v>
      </c>
      <c r="J7">
        <v>17</v>
      </c>
    </row>
    <row r="8" spans="1:10" x14ac:dyDescent="0.2">
      <c r="A8" s="2"/>
      <c r="B8" s="2"/>
      <c r="C8" s="9"/>
      <c r="D8" s="2"/>
      <c r="E8" s="2"/>
    </row>
    <row r="9" spans="1:10" x14ac:dyDescent="0.2">
      <c r="A9" s="2"/>
      <c r="B9" s="2"/>
      <c r="C9" s="9"/>
      <c r="D9" s="2"/>
      <c r="E9" s="2"/>
    </row>
    <row r="10" spans="1:10" x14ac:dyDescent="0.2">
      <c r="A10" s="2"/>
      <c r="B10" s="2"/>
      <c r="C10" s="9"/>
      <c r="D10" s="2"/>
      <c r="E10" s="2"/>
    </row>
    <row r="11" spans="1:10" x14ac:dyDescent="0.2">
      <c r="A11" s="2"/>
      <c r="B11" s="2"/>
      <c r="C11" s="9"/>
      <c r="D11" s="2"/>
      <c r="E11" s="2"/>
    </row>
    <row r="12" spans="1:10" x14ac:dyDescent="0.2">
      <c r="A12" s="2"/>
      <c r="B12" s="2"/>
      <c r="C12" s="9"/>
      <c r="D12" s="2"/>
      <c r="E12" s="2"/>
    </row>
    <row r="13" spans="1:10" x14ac:dyDescent="0.2">
      <c r="A13" s="2"/>
      <c r="B13" s="2"/>
      <c r="C13" s="9"/>
      <c r="D13" s="2"/>
      <c r="E13" s="2"/>
    </row>
    <row r="14" spans="1:10" x14ac:dyDescent="0.2">
      <c r="A14" s="2"/>
      <c r="B14" s="2"/>
      <c r="C14" s="9"/>
      <c r="D14" s="2"/>
      <c r="E14" s="2"/>
    </row>
    <row r="15" spans="1:10" x14ac:dyDescent="0.2">
      <c r="A15" s="2"/>
      <c r="B15" s="2"/>
      <c r="C15" s="9"/>
      <c r="D15" s="2"/>
      <c r="E15" s="2"/>
    </row>
    <row r="16" spans="1:10" x14ac:dyDescent="0.2">
      <c r="A16" s="2"/>
      <c r="B16" s="2"/>
      <c r="C16" s="9"/>
      <c r="D16" s="2"/>
      <c r="E16" s="2"/>
    </row>
    <row r="17" spans="1:5" x14ac:dyDescent="0.2">
      <c r="A17" s="2"/>
      <c r="B17" s="2"/>
      <c r="C17" s="9"/>
      <c r="D17" s="2"/>
      <c r="E17" s="2"/>
    </row>
    <row r="18" spans="1:5" x14ac:dyDescent="0.2">
      <c r="A18" s="1"/>
      <c r="B18" s="1"/>
      <c r="D18" s="1"/>
      <c r="E18" s="1"/>
    </row>
    <row r="19" spans="1:5" x14ac:dyDescent="0.2">
      <c r="A19" s="2"/>
      <c r="B19" s="2"/>
      <c r="C19" s="9"/>
      <c r="D19" s="2"/>
      <c r="E19" s="2"/>
    </row>
    <row r="20" spans="1:5" x14ac:dyDescent="0.2">
      <c r="A20" s="2"/>
      <c r="B20" s="2"/>
      <c r="C20" s="9"/>
      <c r="D20" s="2"/>
      <c r="E20" s="2"/>
    </row>
    <row r="21" spans="1:5" x14ac:dyDescent="0.2">
      <c r="A21" s="2"/>
      <c r="B21" s="2"/>
      <c r="C21" s="9"/>
      <c r="D21" s="2"/>
      <c r="E21" s="2"/>
    </row>
    <row r="22" spans="1:5" x14ac:dyDescent="0.2">
      <c r="A22" s="2"/>
      <c r="B22" s="2"/>
      <c r="C22" s="9"/>
      <c r="D22" s="2"/>
      <c r="E22" s="2"/>
    </row>
    <row r="23" spans="1:5" x14ac:dyDescent="0.2">
      <c r="A23" s="2"/>
      <c r="B23" s="2"/>
      <c r="C23" s="9"/>
      <c r="D23" s="2"/>
      <c r="E23" s="2"/>
    </row>
    <row r="24" spans="1:5" x14ac:dyDescent="0.2">
      <c r="A24" s="2"/>
      <c r="B24" s="2"/>
      <c r="C24" s="9"/>
      <c r="D24" s="2"/>
      <c r="E24" s="2"/>
    </row>
    <row r="25" spans="1:5" x14ac:dyDescent="0.2">
      <c r="A25" s="2"/>
      <c r="B25" s="2"/>
      <c r="C25" s="9"/>
      <c r="D25" s="2"/>
      <c r="E25" s="2"/>
    </row>
    <row r="26" spans="1:5" x14ac:dyDescent="0.2">
      <c r="A26" s="2"/>
      <c r="B26" s="2"/>
      <c r="C26" s="9"/>
      <c r="D26" s="2"/>
      <c r="E26" s="2"/>
    </row>
    <row r="27" spans="1:5" x14ac:dyDescent="0.2">
      <c r="A27" s="2"/>
      <c r="B27" s="2"/>
      <c r="C27" s="9"/>
      <c r="D27" s="2"/>
      <c r="E27" s="2"/>
    </row>
    <row r="28" spans="1:5" x14ac:dyDescent="0.2">
      <c r="A28" s="2"/>
      <c r="B28" s="2"/>
      <c r="C28" s="9"/>
      <c r="D28" s="2"/>
      <c r="E28" s="2"/>
    </row>
    <row r="29" spans="1:5" x14ac:dyDescent="0.2">
      <c r="A29" s="2"/>
      <c r="B29" s="2"/>
      <c r="C29" s="9"/>
      <c r="D29" s="2"/>
      <c r="E29" s="2"/>
    </row>
    <row r="30" spans="1:5" x14ac:dyDescent="0.2">
      <c r="A30" s="1"/>
      <c r="B30" s="1"/>
      <c r="D30" s="1"/>
      <c r="E30" s="1"/>
    </row>
    <row r="31" spans="1:5" x14ac:dyDescent="0.2">
      <c r="A31" s="2"/>
      <c r="B31" s="2"/>
      <c r="C31" s="9"/>
      <c r="D31" s="2"/>
      <c r="E31" s="2"/>
    </row>
    <row r="32" spans="1:5" x14ac:dyDescent="0.2">
      <c r="A32" s="2"/>
      <c r="B32" s="2"/>
      <c r="C32" s="9"/>
      <c r="D32" s="2"/>
      <c r="E32" s="2"/>
    </row>
    <row r="33" spans="1:5" x14ac:dyDescent="0.2">
      <c r="A33" s="2"/>
      <c r="B33" s="2"/>
      <c r="C33" s="9"/>
      <c r="D33" s="2"/>
      <c r="E33" s="2"/>
    </row>
    <row r="34" spans="1:5" x14ac:dyDescent="0.2">
      <c r="A34" s="2"/>
      <c r="B34" s="2"/>
      <c r="C34" s="9"/>
      <c r="D34" s="2"/>
      <c r="E34" s="2"/>
    </row>
    <row r="35" spans="1:5" x14ac:dyDescent="0.2">
      <c r="A35" s="2"/>
      <c r="B35" s="2"/>
      <c r="C35" s="9"/>
      <c r="D35" s="2"/>
      <c r="E35" s="2"/>
    </row>
    <row r="36" spans="1:5" x14ac:dyDescent="0.2">
      <c r="A36" s="2"/>
      <c r="B36" s="2"/>
      <c r="C36" s="9"/>
      <c r="D36" s="2"/>
      <c r="E36" s="2"/>
    </row>
    <row r="37" spans="1:5" x14ac:dyDescent="0.2">
      <c r="A37" s="2"/>
      <c r="B37" s="2"/>
      <c r="C37" s="9"/>
      <c r="D37" s="2"/>
      <c r="E37" s="2"/>
    </row>
    <row r="38" spans="1:5" x14ac:dyDescent="0.2">
      <c r="A38" s="2"/>
      <c r="B38" s="2"/>
      <c r="C38" s="9"/>
      <c r="D38" s="2"/>
      <c r="E38" s="2"/>
    </row>
    <row r="39" spans="1:5" x14ac:dyDescent="0.2">
      <c r="A39" s="2"/>
      <c r="B39" s="2"/>
      <c r="C39" s="9"/>
      <c r="D39" s="2"/>
      <c r="E39" s="2"/>
    </row>
    <row r="40" spans="1:5" x14ac:dyDescent="0.2">
      <c r="A40" s="2"/>
      <c r="B40" s="2"/>
      <c r="C40" s="9"/>
      <c r="D40" s="2"/>
      <c r="E40" s="2"/>
    </row>
    <row r="41" spans="1:5" x14ac:dyDescent="0.2">
      <c r="A41" s="2"/>
      <c r="B41" s="2"/>
      <c r="C41" s="9"/>
      <c r="D41" s="2"/>
      <c r="E41" s="2"/>
    </row>
    <row r="42" spans="1:5" x14ac:dyDescent="0.2">
      <c r="A42" s="2"/>
      <c r="B42" s="2"/>
      <c r="C42" s="9"/>
      <c r="D42" s="2"/>
      <c r="E42" s="2"/>
    </row>
    <row r="43" spans="1:5" x14ac:dyDescent="0.2">
      <c r="A43" s="2"/>
      <c r="B43" s="2"/>
      <c r="C43" s="9"/>
      <c r="D43" s="2"/>
      <c r="E43" s="2"/>
    </row>
    <row r="44" spans="1:5" x14ac:dyDescent="0.2">
      <c r="A44" s="2"/>
      <c r="B44" s="2"/>
      <c r="C44" s="9"/>
      <c r="D44" s="2"/>
      <c r="E44" s="2"/>
    </row>
    <row r="45" spans="1:5" x14ac:dyDescent="0.2">
      <c r="A45" s="2"/>
      <c r="B45" s="2"/>
      <c r="C45" s="9"/>
      <c r="D45" s="2"/>
      <c r="E45" s="2"/>
    </row>
    <row r="46" spans="1:5" x14ac:dyDescent="0.2">
      <c r="A46" s="2"/>
      <c r="B46" s="2"/>
      <c r="C46" s="9"/>
      <c r="D46" s="2"/>
      <c r="E46" s="2"/>
    </row>
    <row r="47" spans="1:5" x14ac:dyDescent="0.2">
      <c r="A47" s="1"/>
      <c r="B47" s="1"/>
      <c r="D47" s="1"/>
      <c r="E47" s="1"/>
    </row>
    <row r="48" spans="1:5" x14ac:dyDescent="0.2">
      <c r="A48" s="2"/>
      <c r="B48" s="2"/>
      <c r="C48" s="9"/>
      <c r="D48" s="2"/>
      <c r="E48" s="2"/>
    </row>
    <row r="49" spans="1:5" x14ac:dyDescent="0.2">
      <c r="A49" s="2"/>
      <c r="B49" s="2"/>
      <c r="C49" s="9"/>
      <c r="D49" s="2"/>
      <c r="E49" s="2"/>
    </row>
    <row r="50" spans="1:5" x14ac:dyDescent="0.2">
      <c r="A50" s="2"/>
      <c r="B50" s="2"/>
      <c r="C50" s="9"/>
      <c r="D50" s="2"/>
      <c r="E50" s="2"/>
    </row>
    <row r="51" spans="1:5" x14ac:dyDescent="0.2">
      <c r="A51" s="2"/>
      <c r="B51" s="2"/>
      <c r="C51" s="9"/>
      <c r="D51" s="2"/>
      <c r="E51" s="2"/>
    </row>
    <row r="52" spans="1:5" x14ac:dyDescent="0.2">
      <c r="A52" s="2"/>
      <c r="B52" s="2"/>
      <c r="C52" s="9"/>
      <c r="D52" s="2"/>
      <c r="E52" s="2"/>
    </row>
    <row r="53" spans="1:5" x14ac:dyDescent="0.2">
      <c r="A53" s="2"/>
      <c r="B53" s="2"/>
      <c r="C53" s="9"/>
      <c r="D53" s="2"/>
      <c r="E53" s="2"/>
    </row>
    <row r="54" spans="1:5" x14ac:dyDescent="0.2">
      <c r="A54" s="2"/>
      <c r="B54" s="2"/>
      <c r="C54" s="9"/>
      <c r="D54" s="2"/>
      <c r="E54" s="2"/>
    </row>
    <row r="55" spans="1:5" x14ac:dyDescent="0.2">
      <c r="A55" s="2"/>
      <c r="B55" s="2"/>
      <c r="C55" s="9"/>
      <c r="D55" s="2"/>
      <c r="E55" s="2"/>
    </row>
    <row r="56" spans="1:5" x14ac:dyDescent="0.2">
      <c r="A56" s="2"/>
      <c r="B56" s="2"/>
      <c r="C56" s="9"/>
      <c r="D56" s="2"/>
      <c r="E56" s="2"/>
    </row>
    <row r="57" spans="1:5" x14ac:dyDescent="0.2">
      <c r="A57" s="2"/>
      <c r="B57" s="2"/>
      <c r="C57" s="9"/>
      <c r="D57" s="2"/>
      <c r="E57" s="2"/>
    </row>
    <row r="58" spans="1:5" x14ac:dyDescent="0.2">
      <c r="A58" s="1"/>
      <c r="B58" s="1"/>
      <c r="D58" s="1"/>
      <c r="E58" s="1"/>
    </row>
    <row r="59" spans="1:5" x14ac:dyDescent="0.2">
      <c r="A59" s="2"/>
      <c r="B59" s="2"/>
      <c r="C59" s="9"/>
      <c r="D59" s="2"/>
      <c r="E59" s="2"/>
    </row>
    <row r="60" spans="1:5" x14ac:dyDescent="0.2">
      <c r="A60" s="2"/>
      <c r="B60" s="2"/>
      <c r="C60" s="9"/>
      <c r="D60" s="2"/>
      <c r="E60" s="2"/>
    </row>
    <row r="61" spans="1:5" x14ac:dyDescent="0.2">
      <c r="A61" s="2"/>
      <c r="B61" s="2"/>
      <c r="C61" s="9"/>
      <c r="D61" s="2"/>
      <c r="E61" s="2"/>
    </row>
    <row r="62" spans="1:5" x14ac:dyDescent="0.2">
      <c r="A62" s="2"/>
      <c r="B62" s="2"/>
      <c r="C62" s="9"/>
      <c r="D62" s="2"/>
      <c r="E62" s="2"/>
    </row>
    <row r="63" spans="1:5" x14ac:dyDescent="0.2">
      <c r="A63" s="2"/>
      <c r="B63" s="2"/>
      <c r="C63" s="9"/>
      <c r="D63" s="2"/>
      <c r="E63" s="2"/>
    </row>
    <row r="64" spans="1:5" x14ac:dyDescent="0.2">
      <c r="A64" s="2"/>
      <c r="B64" s="2"/>
      <c r="C64" s="9"/>
      <c r="D64" s="2"/>
      <c r="E64" s="2"/>
    </row>
    <row r="65" spans="1:5" x14ac:dyDescent="0.2">
      <c r="A65" s="2"/>
      <c r="B65" s="2"/>
      <c r="C65" s="9"/>
      <c r="D65" s="2"/>
      <c r="E65" s="2"/>
    </row>
    <row r="66" spans="1:5" x14ac:dyDescent="0.2">
      <c r="A66" s="2"/>
      <c r="B66" s="2"/>
      <c r="C66" s="9"/>
      <c r="D66" s="2"/>
      <c r="E66" s="2"/>
    </row>
    <row r="67" spans="1:5" x14ac:dyDescent="0.2">
      <c r="A67" s="2"/>
      <c r="B67" s="2"/>
      <c r="C67" s="9"/>
      <c r="D67" s="2"/>
      <c r="E67" s="2"/>
    </row>
    <row r="68" spans="1:5" x14ac:dyDescent="0.2">
      <c r="A68" s="2"/>
      <c r="B68" s="2"/>
      <c r="C68" s="9"/>
      <c r="D68" s="2"/>
      <c r="E68" s="2"/>
    </row>
    <row r="69" spans="1:5" x14ac:dyDescent="0.2">
      <c r="A69" s="2"/>
      <c r="B69" s="2"/>
      <c r="C69" s="9"/>
      <c r="D69" s="2"/>
      <c r="E69" s="2"/>
    </row>
    <row r="70" spans="1:5" x14ac:dyDescent="0.2">
      <c r="A70" s="2"/>
      <c r="B70" s="2"/>
      <c r="C70" s="9"/>
      <c r="D70" s="2"/>
      <c r="E70" s="2"/>
    </row>
    <row r="71" spans="1:5" x14ac:dyDescent="0.2">
      <c r="A71" s="2"/>
      <c r="B71" s="2"/>
      <c r="C71" s="9"/>
      <c r="D71" s="2"/>
      <c r="E71" s="2"/>
    </row>
    <row r="72" spans="1:5" x14ac:dyDescent="0.2">
      <c r="A72" s="2"/>
      <c r="B72" s="2"/>
      <c r="C72" s="9"/>
      <c r="D72" s="2"/>
      <c r="E72" s="2"/>
    </row>
    <row r="73" spans="1:5" x14ac:dyDescent="0.2">
      <c r="A73" s="2"/>
      <c r="B73" s="2"/>
      <c r="C73" s="9"/>
      <c r="D73" s="2"/>
      <c r="E73" s="2"/>
    </row>
    <row r="74" spans="1:5" x14ac:dyDescent="0.2">
      <c r="A74" s="2"/>
      <c r="B74" s="2"/>
      <c r="C74" s="9"/>
      <c r="D74" s="2"/>
      <c r="E74" s="2"/>
    </row>
    <row r="75" spans="1:5" x14ac:dyDescent="0.2">
      <c r="A75" s="2"/>
      <c r="B75" s="2"/>
      <c r="C75" s="9"/>
      <c r="D75" s="2"/>
      <c r="E75" s="2"/>
    </row>
    <row r="76" spans="1:5" x14ac:dyDescent="0.2">
      <c r="A76" s="1"/>
      <c r="B76" s="1"/>
      <c r="D76" s="1"/>
      <c r="E76" s="1"/>
    </row>
    <row r="77" spans="1:5" x14ac:dyDescent="0.2">
      <c r="A77" s="2"/>
      <c r="B77" s="2"/>
      <c r="C77" s="9"/>
      <c r="D77" s="2"/>
      <c r="E77" s="2"/>
    </row>
    <row r="78" spans="1:5" x14ac:dyDescent="0.2">
      <c r="A78" s="2"/>
      <c r="B78" s="2"/>
      <c r="C78" s="9"/>
      <c r="D78" s="2"/>
      <c r="E78" s="2"/>
    </row>
    <row r="79" spans="1:5" x14ac:dyDescent="0.2">
      <c r="A79" s="2"/>
      <c r="B79" s="2"/>
      <c r="C79" s="9"/>
      <c r="D79" s="2"/>
      <c r="E79" s="2"/>
    </row>
    <row r="80" spans="1:5" x14ac:dyDescent="0.2">
      <c r="A80" s="2"/>
      <c r="B80" s="2"/>
      <c r="C80" s="9"/>
      <c r="D80" s="2"/>
      <c r="E80" s="2"/>
    </row>
    <row r="81" spans="1:5" x14ac:dyDescent="0.2">
      <c r="A81" s="2"/>
      <c r="B81" s="2"/>
      <c r="C81" s="9"/>
      <c r="D81" s="2"/>
      <c r="E81" s="2"/>
    </row>
    <row r="82" spans="1:5" x14ac:dyDescent="0.2">
      <c r="A82" s="2"/>
      <c r="B82" s="2"/>
      <c r="C82" s="9"/>
      <c r="D82" s="2"/>
      <c r="E82" s="2"/>
    </row>
    <row r="83" spans="1:5" x14ac:dyDescent="0.2">
      <c r="A83" s="2"/>
      <c r="B83" s="2"/>
      <c r="C83" s="9"/>
      <c r="D83" s="2"/>
      <c r="E83" s="2"/>
    </row>
    <row r="84" spans="1:5" x14ac:dyDescent="0.2">
      <c r="A84" s="2"/>
      <c r="B84" s="2"/>
      <c r="C84" s="9"/>
      <c r="D84" s="2"/>
      <c r="E84" s="2"/>
    </row>
    <row r="85" spans="1:5" x14ac:dyDescent="0.2">
      <c r="A85" s="2"/>
      <c r="B85" s="2"/>
      <c r="C85" s="9"/>
      <c r="D85" s="2"/>
      <c r="E85" s="2"/>
    </row>
    <row r="86" spans="1:5" x14ac:dyDescent="0.2">
      <c r="A86" s="2"/>
      <c r="B86" s="2"/>
      <c r="C86" s="9"/>
      <c r="D86" s="2"/>
      <c r="E86" s="2"/>
    </row>
    <row r="87" spans="1:5" x14ac:dyDescent="0.2">
      <c r="A87" s="2"/>
      <c r="B87" s="2"/>
      <c r="C87" s="9"/>
      <c r="D87" s="2"/>
      <c r="E87" s="2"/>
    </row>
    <row r="88" spans="1:5" x14ac:dyDescent="0.2">
      <c r="A88" s="1"/>
      <c r="B88" s="1"/>
      <c r="D88" s="1"/>
      <c r="E88" s="1"/>
    </row>
    <row r="89" spans="1:5" x14ac:dyDescent="0.2">
      <c r="A89" s="2"/>
      <c r="B89" s="2"/>
      <c r="C89" s="9"/>
      <c r="D89" s="2"/>
      <c r="E89" s="2"/>
    </row>
    <row r="90" spans="1:5" x14ac:dyDescent="0.2">
      <c r="A90" s="2"/>
      <c r="B90" s="2"/>
      <c r="C90" s="9"/>
      <c r="D90" s="2"/>
      <c r="E90" s="2"/>
    </row>
    <row r="91" spans="1:5" x14ac:dyDescent="0.2">
      <c r="A91" s="2"/>
      <c r="B91" s="2"/>
      <c r="C91" s="9"/>
      <c r="D91" s="2"/>
      <c r="E91" s="2"/>
    </row>
    <row r="92" spans="1:5" x14ac:dyDescent="0.2">
      <c r="A92" s="2"/>
      <c r="B92" s="2"/>
      <c r="C92" s="9"/>
      <c r="D92" s="2"/>
      <c r="E92" s="2"/>
    </row>
    <row r="93" spans="1:5" x14ac:dyDescent="0.2">
      <c r="A93" s="2"/>
      <c r="B93" s="2"/>
      <c r="C93" s="9"/>
      <c r="D93" s="2"/>
      <c r="E93" s="2"/>
    </row>
    <row r="94" spans="1:5" x14ac:dyDescent="0.2">
      <c r="A94" s="2"/>
      <c r="B94" s="2"/>
      <c r="C94" s="9"/>
      <c r="D94" s="2"/>
      <c r="E94" s="2"/>
    </row>
    <row r="95" spans="1:5" x14ac:dyDescent="0.2">
      <c r="A95" s="2"/>
      <c r="B95" s="2"/>
      <c r="C95" s="9"/>
      <c r="D95" s="2"/>
      <c r="E95" s="2"/>
    </row>
    <row r="96" spans="1:5" x14ac:dyDescent="0.2">
      <c r="A96" s="1"/>
      <c r="B96" s="1"/>
      <c r="D96" s="1"/>
      <c r="E96" s="1"/>
    </row>
    <row r="97" spans="1:5" x14ac:dyDescent="0.2">
      <c r="A97" s="2"/>
      <c r="B97" s="2"/>
      <c r="C97" s="9"/>
      <c r="D97" s="2"/>
      <c r="E97" s="2"/>
    </row>
    <row r="98" spans="1:5" x14ac:dyDescent="0.2">
      <c r="A98" s="2"/>
      <c r="B98" s="2"/>
      <c r="C98" s="9"/>
      <c r="D98" s="2"/>
      <c r="E98" s="2"/>
    </row>
    <row r="99" spans="1:5" x14ac:dyDescent="0.2">
      <c r="A99" s="2"/>
      <c r="B99" s="2"/>
      <c r="C99" s="9"/>
      <c r="D99" s="2"/>
      <c r="E99" s="2"/>
    </row>
    <row r="100" spans="1:5" x14ac:dyDescent="0.2">
      <c r="A100" s="2"/>
      <c r="B100" s="2"/>
      <c r="C100" s="9"/>
      <c r="D100" s="2"/>
      <c r="E100" s="2"/>
    </row>
    <row r="101" spans="1:5" x14ac:dyDescent="0.2">
      <c r="A101" s="2"/>
      <c r="B101" s="2"/>
      <c r="C101" s="9"/>
      <c r="D101" s="2"/>
      <c r="E101" s="2"/>
    </row>
    <row r="102" spans="1:5" x14ac:dyDescent="0.2">
      <c r="A102" s="1"/>
      <c r="B102" s="1"/>
      <c r="D102" s="1"/>
      <c r="E102" s="1"/>
    </row>
    <row r="103" spans="1:5" x14ac:dyDescent="0.2">
      <c r="A103" s="2"/>
      <c r="B103" s="2"/>
      <c r="C103" s="9"/>
      <c r="D103" s="2"/>
      <c r="E103" s="2"/>
    </row>
    <row r="104" spans="1:5" x14ac:dyDescent="0.2">
      <c r="A104" s="2"/>
      <c r="B104" s="2"/>
      <c r="C104" s="9"/>
      <c r="D104" s="2"/>
      <c r="E104" s="2"/>
    </row>
    <row r="105" spans="1:5" x14ac:dyDescent="0.2">
      <c r="A105" s="2"/>
      <c r="B105" s="2"/>
      <c r="C105" s="9"/>
      <c r="D105" s="2"/>
      <c r="E105" s="2"/>
    </row>
    <row r="106" spans="1:5" x14ac:dyDescent="0.2">
      <c r="A106" s="2"/>
      <c r="B106" s="2"/>
      <c r="C106" s="9"/>
      <c r="D106" s="2"/>
      <c r="E106" s="2"/>
    </row>
    <row r="107" spans="1:5" x14ac:dyDescent="0.2">
      <c r="A107" s="2"/>
      <c r="B107" s="2"/>
      <c r="C107" s="9"/>
      <c r="D107" s="2"/>
      <c r="E107" s="2"/>
    </row>
    <row r="108" spans="1:5" x14ac:dyDescent="0.2">
      <c r="A108" s="2"/>
      <c r="B108" s="2"/>
      <c r="C108" s="9"/>
      <c r="D108" s="2"/>
      <c r="E108" s="2"/>
    </row>
    <row r="109" spans="1:5" x14ac:dyDescent="0.2">
      <c r="A109" s="2"/>
      <c r="B109" s="2"/>
      <c r="C109" s="9"/>
      <c r="D109" s="2"/>
      <c r="E109" s="2"/>
    </row>
    <row r="110" spans="1:5" x14ac:dyDescent="0.2">
      <c r="A110" s="2"/>
      <c r="B110" s="2"/>
      <c r="C110" s="9"/>
      <c r="D110" s="2"/>
      <c r="E110" s="2"/>
    </row>
    <row r="111" spans="1:5" x14ac:dyDescent="0.2">
      <c r="A111" s="2"/>
      <c r="B111" s="2"/>
      <c r="C111" s="9"/>
      <c r="D111" s="2"/>
      <c r="E111" s="2"/>
    </row>
    <row r="112" spans="1:5" x14ac:dyDescent="0.2">
      <c r="A112" s="2"/>
      <c r="B112" s="2"/>
      <c r="C112" s="9"/>
      <c r="D112" s="2"/>
      <c r="E112" s="2"/>
    </row>
    <row r="113" spans="1:5" x14ac:dyDescent="0.2">
      <c r="A113" s="2"/>
      <c r="B113" s="2"/>
      <c r="C113" s="9"/>
      <c r="D113" s="2"/>
      <c r="E113" s="2"/>
    </row>
    <row r="114" spans="1:5" x14ac:dyDescent="0.2">
      <c r="A114" s="2"/>
      <c r="B114" s="2"/>
      <c r="C114" s="9"/>
      <c r="D114" s="2"/>
      <c r="E114" s="2"/>
    </row>
    <row r="115" spans="1:5" x14ac:dyDescent="0.2">
      <c r="A115" s="2"/>
      <c r="B115" s="2"/>
      <c r="C115" s="9"/>
      <c r="D115" s="2"/>
      <c r="E115" s="2"/>
    </row>
    <row r="116" spans="1:5" x14ac:dyDescent="0.2">
      <c r="A116" s="2"/>
      <c r="B116" s="2"/>
      <c r="C116" s="9"/>
      <c r="D116" s="2"/>
      <c r="E116" s="2"/>
    </row>
    <row r="117" spans="1:5" x14ac:dyDescent="0.2">
      <c r="A117" s="2"/>
      <c r="B117" s="2"/>
      <c r="C117" s="9"/>
      <c r="D117" s="2"/>
      <c r="E117" s="2"/>
    </row>
    <row r="118" spans="1:5" x14ac:dyDescent="0.2">
      <c r="A118" s="2"/>
      <c r="B118" s="2"/>
      <c r="C118" s="9"/>
      <c r="D118" s="2"/>
      <c r="E118" s="2"/>
    </row>
    <row r="119" spans="1:5" x14ac:dyDescent="0.2">
      <c r="A119" s="2"/>
      <c r="B119" s="2"/>
      <c r="C119" s="9"/>
      <c r="D119" s="2"/>
      <c r="E119" s="2"/>
    </row>
    <row r="120" spans="1:5" x14ac:dyDescent="0.2">
      <c r="A120" s="2"/>
      <c r="B120" s="2"/>
      <c r="C120" s="9"/>
      <c r="D120" s="2"/>
      <c r="E120" s="2"/>
    </row>
    <row r="121" spans="1:5" x14ac:dyDescent="0.2">
      <c r="A121" s="2"/>
      <c r="B121" s="2"/>
      <c r="C121" s="9"/>
      <c r="D121" s="2"/>
      <c r="E121" s="2"/>
    </row>
    <row r="122" spans="1:5" x14ac:dyDescent="0.2">
      <c r="A122" s="1"/>
      <c r="B122" s="1"/>
      <c r="D122" s="1"/>
      <c r="E122" s="1"/>
    </row>
    <row r="123" spans="1:5" x14ac:dyDescent="0.2">
      <c r="A123" s="2"/>
      <c r="B123" s="2"/>
      <c r="C123" s="9"/>
      <c r="D123" s="2"/>
      <c r="E123" s="2"/>
    </row>
    <row r="124" spans="1:5" x14ac:dyDescent="0.2">
      <c r="A124" s="2"/>
      <c r="B124" s="2"/>
      <c r="C124" s="9"/>
      <c r="D124" s="2"/>
      <c r="E124" s="2"/>
    </row>
    <row r="125" spans="1:5" x14ac:dyDescent="0.2">
      <c r="A125" s="2"/>
      <c r="B125" s="2"/>
      <c r="C125" s="9"/>
      <c r="D125" s="2"/>
      <c r="E125" s="2"/>
    </row>
    <row r="126" spans="1:5" x14ac:dyDescent="0.2">
      <c r="A126" s="2"/>
      <c r="B126" s="2"/>
      <c r="C126" s="9"/>
      <c r="D126" s="2"/>
      <c r="E126" s="2"/>
    </row>
    <row r="127" spans="1:5" x14ac:dyDescent="0.2">
      <c r="A127" s="2"/>
      <c r="B127" s="2"/>
      <c r="C127" s="9"/>
      <c r="D127" s="2"/>
      <c r="E127" s="2"/>
    </row>
    <row r="128" spans="1:5" x14ac:dyDescent="0.2">
      <c r="A128" s="2"/>
      <c r="B128" s="2"/>
      <c r="C128" s="9"/>
      <c r="D128" s="2"/>
      <c r="E128" s="2"/>
    </row>
    <row r="129" spans="1:5" x14ac:dyDescent="0.2">
      <c r="A129" s="2"/>
      <c r="B129" s="2"/>
      <c r="C129" s="9"/>
      <c r="D129" s="2"/>
      <c r="E129" s="2"/>
    </row>
    <row r="130" spans="1:5" x14ac:dyDescent="0.2">
      <c r="A130" s="2"/>
      <c r="B130" s="2"/>
      <c r="C130" s="9"/>
      <c r="D130" s="2"/>
      <c r="E130" s="2"/>
    </row>
    <row r="131" spans="1:5" x14ac:dyDescent="0.2">
      <c r="A131" s="2"/>
      <c r="B131" s="2"/>
      <c r="C131" s="9"/>
      <c r="D131" s="2"/>
      <c r="E131" s="2"/>
    </row>
    <row r="132" spans="1:5" x14ac:dyDescent="0.2">
      <c r="A132" s="2"/>
      <c r="B132" s="2"/>
      <c r="C132" s="9"/>
      <c r="D132" s="2"/>
      <c r="E132" s="2"/>
    </row>
    <row r="133" spans="1:5" x14ac:dyDescent="0.2">
      <c r="A133" s="2"/>
      <c r="B133" s="2"/>
      <c r="C133" s="9"/>
      <c r="D133" s="2"/>
      <c r="E133" s="2"/>
    </row>
    <row r="134" spans="1:5" x14ac:dyDescent="0.2">
      <c r="A134" s="2"/>
      <c r="B134" s="2"/>
      <c r="C134" s="9"/>
      <c r="D134" s="2"/>
      <c r="E134" s="2"/>
    </row>
    <row r="135" spans="1:5" x14ac:dyDescent="0.2">
      <c r="A135" s="2"/>
      <c r="B135" s="2"/>
      <c r="C135" s="9"/>
      <c r="D135" s="2"/>
      <c r="E135" s="2"/>
    </row>
    <row r="136" spans="1:5" x14ac:dyDescent="0.2">
      <c r="A136" s="2"/>
      <c r="B136" s="2"/>
      <c r="C136" s="9"/>
      <c r="D136" s="2"/>
      <c r="E136" s="2"/>
    </row>
    <row r="137" spans="1:5" x14ac:dyDescent="0.2">
      <c r="A137" s="1"/>
      <c r="B137" s="1"/>
      <c r="D137" s="1"/>
      <c r="E137" s="1"/>
    </row>
    <row r="138" spans="1:5" x14ac:dyDescent="0.2">
      <c r="A138" s="2"/>
      <c r="B138" s="2"/>
      <c r="C138" s="9"/>
      <c r="D138" s="2"/>
      <c r="E138" s="2"/>
    </row>
    <row r="139" spans="1:5" x14ac:dyDescent="0.2">
      <c r="A139" s="2"/>
      <c r="B139" s="2"/>
      <c r="C139" s="9"/>
      <c r="D139" s="2"/>
      <c r="E139" s="2"/>
    </row>
    <row r="140" spans="1:5" x14ac:dyDescent="0.2">
      <c r="A140" s="2"/>
      <c r="B140" s="2"/>
      <c r="C140" s="9"/>
      <c r="D140" s="2"/>
      <c r="E140" s="2"/>
    </row>
    <row r="141" spans="1:5" x14ac:dyDescent="0.2">
      <c r="A141" s="2"/>
      <c r="B141" s="2"/>
      <c r="C141" s="9"/>
      <c r="D141" s="2"/>
      <c r="E141" s="2"/>
    </row>
    <row r="142" spans="1:5" x14ac:dyDescent="0.2">
      <c r="A142" s="2"/>
      <c r="B142" s="2"/>
      <c r="C142" s="9"/>
      <c r="D142" s="2"/>
      <c r="E142" s="2"/>
    </row>
    <row r="143" spans="1:5" x14ac:dyDescent="0.2">
      <c r="A143" s="2"/>
      <c r="B143" s="2"/>
      <c r="C143" s="9"/>
      <c r="D143" s="2"/>
      <c r="E143" s="2"/>
    </row>
    <row r="144" spans="1:5" x14ac:dyDescent="0.2">
      <c r="A144" s="2"/>
      <c r="B144" s="2"/>
      <c r="C144" s="9"/>
      <c r="D144" s="2"/>
      <c r="E144" s="2"/>
    </row>
    <row r="145" spans="1:5" x14ac:dyDescent="0.2">
      <c r="A145" s="2"/>
      <c r="B145" s="2"/>
      <c r="C145" s="9"/>
      <c r="D145" s="2"/>
      <c r="E145" s="2"/>
    </row>
    <row r="146" spans="1:5" x14ac:dyDescent="0.2">
      <c r="A146" s="2"/>
      <c r="B146" s="2"/>
      <c r="C146" s="9"/>
      <c r="D146" s="2"/>
      <c r="E146" s="2"/>
    </row>
    <row r="147" spans="1:5" x14ac:dyDescent="0.2">
      <c r="A147" s="2"/>
      <c r="B147" s="2"/>
      <c r="C147" s="9"/>
      <c r="D147" s="2"/>
      <c r="E147" s="2"/>
    </row>
    <row r="148" spans="1:5" x14ac:dyDescent="0.2">
      <c r="A148" s="2"/>
      <c r="B148" s="2"/>
      <c r="C148" s="9"/>
      <c r="D148" s="2"/>
      <c r="E148" s="2"/>
    </row>
    <row r="149" spans="1:5" x14ac:dyDescent="0.2">
      <c r="A149" s="1"/>
      <c r="B149" s="1"/>
      <c r="D149" s="1"/>
      <c r="E149" s="1"/>
    </row>
    <row r="150" spans="1:5" x14ac:dyDescent="0.2">
      <c r="A150" s="2"/>
      <c r="B150" s="2"/>
      <c r="C150" s="9"/>
      <c r="D150" s="2"/>
      <c r="E150" s="2"/>
    </row>
    <row r="151" spans="1:5" x14ac:dyDescent="0.2">
      <c r="A151" s="2"/>
      <c r="B151" s="2"/>
      <c r="C151" s="9"/>
      <c r="D151" s="2"/>
      <c r="E151" s="2"/>
    </row>
    <row r="152" spans="1:5" x14ac:dyDescent="0.2">
      <c r="A152" s="2"/>
      <c r="B152" s="2"/>
      <c r="C152" s="9"/>
      <c r="D152" s="2"/>
      <c r="E152" s="2"/>
    </row>
    <row r="153" spans="1:5" x14ac:dyDescent="0.2">
      <c r="A153" s="2"/>
      <c r="B153" s="2"/>
      <c r="C153" s="9"/>
      <c r="D153" s="2"/>
      <c r="E153" s="2"/>
    </row>
    <row r="154" spans="1:5" x14ac:dyDescent="0.2">
      <c r="A154" s="2"/>
      <c r="B154" s="2"/>
      <c r="C154" s="9"/>
      <c r="D154" s="2"/>
      <c r="E154" s="2"/>
    </row>
    <row r="155" spans="1:5" x14ac:dyDescent="0.2">
      <c r="A155" s="2"/>
      <c r="B155" s="2"/>
      <c r="C155" s="9"/>
      <c r="D155" s="2"/>
      <c r="E155" s="2"/>
    </row>
    <row r="156" spans="1:5" x14ac:dyDescent="0.2">
      <c r="A156" s="2"/>
      <c r="B156" s="2"/>
      <c r="C156" s="9"/>
      <c r="D156" s="2"/>
      <c r="E156" s="2"/>
    </row>
    <row r="157" spans="1:5" x14ac:dyDescent="0.2">
      <c r="A157" s="2"/>
      <c r="B157" s="2"/>
      <c r="C157" s="9"/>
      <c r="D157" s="2"/>
      <c r="E157" s="2"/>
    </row>
    <row r="158" spans="1:5" x14ac:dyDescent="0.2">
      <c r="A158" s="2"/>
      <c r="B158" s="2"/>
      <c r="C158" s="9"/>
      <c r="D158" s="2"/>
      <c r="E158" s="2"/>
    </row>
    <row r="159" spans="1:5" x14ac:dyDescent="0.2">
      <c r="A159" s="1"/>
      <c r="B159" s="1"/>
      <c r="D159" s="1"/>
      <c r="E159" s="1"/>
    </row>
    <row r="160" spans="1:5" x14ac:dyDescent="0.2">
      <c r="A160" s="2"/>
      <c r="B160" s="2"/>
      <c r="C160" s="9"/>
      <c r="D160" s="2"/>
      <c r="E160" s="2"/>
    </row>
    <row r="161" spans="1:5" x14ac:dyDescent="0.2">
      <c r="A161" s="2"/>
      <c r="B161" s="2"/>
      <c r="C161" s="9"/>
      <c r="D161" s="2"/>
      <c r="E161" s="2"/>
    </row>
    <row r="162" spans="1:5" x14ac:dyDescent="0.2">
      <c r="A162" s="2"/>
      <c r="B162" s="2"/>
      <c r="C162" s="9"/>
      <c r="D162" s="2"/>
      <c r="E162" s="2"/>
    </row>
    <row r="163" spans="1:5" x14ac:dyDescent="0.2">
      <c r="A163" s="2"/>
      <c r="B163" s="2"/>
      <c r="C163" s="9"/>
      <c r="D163" s="2"/>
      <c r="E163" s="2"/>
    </row>
    <row r="164" spans="1:5" x14ac:dyDescent="0.2">
      <c r="A164" s="2"/>
      <c r="B164" s="2"/>
      <c r="C164" s="9"/>
      <c r="D164" s="2"/>
      <c r="E164" s="2"/>
    </row>
    <row r="165" spans="1:5" x14ac:dyDescent="0.2">
      <c r="A165" s="2"/>
      <c r="B165" s="2"/>
      <c r="C165" s="9"/>
      <c r="D165" s="2"/>
      <c r="E165" s="2"/>
    </row>
    <row r="166" spans="1:5" x14ac:dyDescent="0.2">
      <c r="A166" s="2"/>
      <c r="B166" s="2"/>
      <c r="C166" s="9"/>
      <c r="D166" s="2"/>
      <c r="E166" s="2"/>
    </row>
    <row r="167" spans="1:5" x14ac:dyDescent="0.2">
      <c r="A167" s="2"/>
      <c r="B167" s="2"/>
      <c r="C167" s="9"/>
      <c r="D167" s="2"/>
      <c r="E167" s="2"/>
    </row>
    <row r="168" spans="1:5" x14ac:dyDescent="0.2">
      <c r="A168" s="1"/>
      <c r="B168" s="1"/>
      <c r="D168" s="1"/>
      <c r="E168" s="1"/>
    </row>
    <row r="169" spans="1:5" x14ac:dyDescent="0.2">
      <c r="A169" s="2"/>
      <c r="B169" s="2"/>
      <c r="C169" s="9"/>
      <c r="D169" s="2"/>
      <c r="E169" s="2"/>
    </row>
    <row r="170" spans="1:5" x14ac:dyDescent="0.2">
      <c r="A170" s="2"/>
      <c r="B170" s="2"/>
      <c r="C170" s="9"/>
      <c r="D170" s="2"/>
      <c r="E170" s="2"/>
    </row>
    <row r="171" spans="1:5" x14ac:dyDescent="0.2">
      <c r="A171" s="2"/>
      <c r="B171" s="2"/>
      <c r="C171" s="9"/>
      <c r="D171" s="2"/>
      <c r="E171" s="2"/>
    </row>
    <row r="172" spans="1:5" x14ac:dyDescent="0.2">
      <c r="A172" s="2"/>
      <c r="B172" s="2"/>
      <c r="C172" s="9"/>
      <c r="D172" s="2"/>
      <c r="E172" s="2"/>
    </row>
    <row r="173" spans="1:5" x14ac:dyDescent="0.2">
      <c r="A173" s="2"/>
      <c r="B173" s="2"/>
      <c r="C173" s="9"/>
      <c r="D173" s="2"/>
      <c r="E173" s="2"/>
    </row>
    <row r="174" spans="1:5" x14ac:dyDescent="0.2">
      <c r="A174" s="1"/>
      <c r="B174" s="1"/>
      <c r="D174" s="1"/>
      <c r="E174" s="1"/>
    </row>
    <row r="175" spans="1:5" x14ac:dyDescent="0.2">
      <c r="A175" s="2"/>
      <c r="B175" s="2"/>
      <c r="C175" s="9"/>
      <c r="D175" s="2"/>
      <c r="E175" s="2"/>
    </row>
    <row r="176" spans="1:5" x14ac:dyDescent="0.2">
      <c r="A176" s="2"/>
      <c r="B176" s="2"/>
      <c r="C176" s="9"/>
      <c r="D176" s="2"/>
      <c r="E176" s="2"/>
    </row>
    <row r="177" spans="1:5" x14ac:dyDescent="0.2">
      <c r="A177" s="2"/>
      <c r="B177" s="2"/>
      <c r="C177" s="9"/>
      <c r="D177" s="2"/>
      <c r="E177" s="2"/>
    </row>
    <row r="178" spans="1:5" x14ac:dyDescent="0.2">
      <c r="A178" s="2"/>
      <c r="B178" s="2"/>
      <c r="C178" s="9"/>
      <c r="D178" s="2"/>
      <c r="E178" s="2"/>
    </row>
    <row r="179" spans="1:5" x14ac:dyDescent="0.2">
      <c r="A179" s="1"/>
      <c r="B179" s="1"/>
      <c r="D179" s="1"/>
      <c r="E179" s="1"/>
    </row>
    <row r="180" spans="1:5" x14ac:dyDescent="0.2">
      <c r="A180" s="2"/>
      <c r="B180" s="2"/>
      <c r="C180" s="9"/>
      <c r="D180" s="2"/>
      <c r="E180" s="2"/>
    </row>
    <row r="181" spans="1:5" x14ac:dyDescent="0.2">
      <c r="A181" s="2"/>
      <c r="B181" s="2"/>
      <c r="C181" s="9"/>
      <c r="D181" s="2"/>
      <c r="E181" s="2"/>
    </row>
    <row r="182" spans="1:5" x14ac:dyDescent="0.2">
      <c r="A182" s="2"/>
      <c r="B182" s="2"/>
      <c r="C182" s="9"/>
      <c r="D182" s="2"/>
      <c r="E182" s="2"/>
    </row>
    <row r="183" spans="1:5" x14ac:dyDescent="0.2">
      <c r="A183" s="2"/>
      <c r="B183" s="2"/>
      <c r="C183" s="9"/>
      <c r="D183" s="2"/>
      <c r="E18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F30" sqref="F30"/>
    </sheetView>
  </sheetViews>
  <sheetFormatPr baseColWidth="10" defaultRowHeight="14.25" x14ac:dyDescent="0.2"/>
  <cols>
    <col min="2" max="2" width="14.25" customWidth="1"/>
    <col min="3" max="3" width="21.375" style="1" customWidth="1"/>
    <col min="4" max="4" width="27.75" customWidth="1"/>
    <col min="5" max="5" width="12" customWidth="1"/>
  </cols>
  <sheetData>
    <row r="2" spans="1:10" x14ac:dyDescent="0.2">
      <c r="A2" s="2" t="s">
        <v>0</v>
      </c>
      <c r="B2" s="2"/>
      <c r="C2" s="2"/>
      <c r="D2" s="2" t="s">
        <v>2</v>
      </c>
      <c r="E2" s="2" t="s">
        <v>3</v>
      </c>
      <c r="F2" s="2" t="s">
        <v>160</v>
      </c>
      <c r="G2" t="s">
        <v>149</v>
      </c>
      <c r="H2" t="s">
        <v>150</v>
      </c>
      <c r="I2" t="s">
        <v>150</v>
      </c>
      <c r="J2" t="s">
        <v>230</v>
      </c>
    </row>
    <row r="3" spans="1:10" x14ac:dyDescent="0.2">
      <c r="A3" s="6">
        <v>1</v>
      </c>
      <c r="B3" s="6" t="s">
        <v>469</v>
      </c>
      <c r="C3" s="6" t="s">
        <v>162</v>
      </c>
      <c r="D3" s="6" t="s">
        <v>14</v>
      </c>
      <c r="E3" s="6" t="s">
        <v>15</v>
      </c>
      <c r="F3" s="7">
        <v>2007</v>
      </c>
      <c r="G3" s="7">
        <v>1</v>
      </c>
      <c r="H3" s="7">
        <v>1</v>
      </c>
      <c r="I3" s="7">
        <v>1</v>
      </c>
      <c r="J3" s="7">
        <v>2</v>
      </c>
    </row>
    <row r="4" spans="1:10" x14ac:dyDescent="0.2">
      <c r="A4" s="16">
        <v>2</v>
      </c>
      <c r="B4" s="16" t="s">
        <v>151</v>
      </c>
      <c r="C4" s="16" t="s">
        <v>152</v>
      </c>
      <c r="D4" s="16" t="s">
        <v>5</v>
      </c>
      <c r="E4" s="16" t="s">
        <v>16</v>
      </c>
      <c r="F4" s="17">
        <v>2007</v>
      </c>
      <c r="G4" s="17">
        <v>2</v>
      </c>
      <c r="H4" s="17">
        <v>2</v>
      </c>
      <c r="I4" s="17"/>
      <c r="J4" s="17">
        <v>4</v>
      </c>
    </row>
    <row r="5" spans="1:10" x14ac:dyDescent="0.2">
      <c r="A5" s="16">
        <v>3</v>
      </c>
      <c r="B5" s="16" t="s">
        <v>470</v>
      </c>
      <c r="C5" s="16" t="s">
        <v>153</v>
      </c>
      <c r="D5" s="16" t="s">
        <v>5</v>
      </c>
      <c r="E5" s="16" t="s">
        <v>17</v>
      </c>
      <c r="F5" s="17">
        <v>2008</v>
      </c>
      <c r="G5" s="17">
        <v>3</v>
      </c>
      <c r="H5" s="17">
        <v>3</v>
      </c>
      <c r="I5" s="17">
        <v>2</v>
      </c>
      <c r="J5" s="17">
        <v>5</v>
      </c>
    </row>
    <row r="6" spans="1:10" x14ac:dyDescent="0.2">
      <c r="A6" s="16">
        <v>4</v>
      </c>
      <c r="B6" s="16" t="s">
        <v>471</v>
      </c>
      <c r="C6" s="16" t="s">
        <v>154</v>
      </c>
      <c r="D6" s="16" t="s">
        <v>18</v>
      </c>
      <c r="E6" s="16" t="s">
        <v>19</v>
      </c>
      <c r="F6" s="17">
        <v>2008</v>
      </c>
      <c r="G6" s="17">
        <v>4</v>
      </c>
      <c r="H6" s="17">
        <v>4</v>
      </c>
      <c r="I6" s="17">
        <v>3</v>
      </c>
      <c r="J6" s="17">
        <v>7</v>
      </c>
    </row>
    <row r="7" spans="1:10" s="8" customFormat="1" x14ac:dyDescent="0.2">
      <c r="A7" s="16">
        <v>5</v>
      </c>
      <c r="B7" s="16" t="s">
        <v>166</v>
      </c>
      <c r="C7" s="16" t="s">
        <v>167</v>
      </c>
      <c r="D7" s="16" t="s">
        <v>5</v>
      </c>
      <c r="E7" s="16" t="s">
        <v>6</v>
      </c>
      <c r="F7" s="17">
        <v>2009</v>
      </c>
      <c r="G7" s="17">
        <v>13</v>
      </c>
      <c r="H7" s="17">
        <v>7</v>
      </c>
      <c r="I7" s="17">
        <v>4</v>
      </c>
      <c r="J7" s="17">
        <v>11</v>
      </c>
    </row>
    <row r="8" spans="1:10" x14ac:dyDescent="0.2">
      <c r="A8" s="16">
        <v>6</v>
      </c>
      <c r="B8" s="16" t="s">
        <v>164</v>
      </c>
      <c r="C8" s="16" t="s">
        <v>163</v>
      </c>
      <c r="D8" s="16" t="s">
        <v>165</v>
      </c>
      <c r="E8" s="16" t="s">
        <v>473</v>
      </c>
      <c r="F8" s="17">
        <v>2008</v>
      </c>
      <c r="G8" s="17">
        <v>13</v>
      </c>
      <c r="H8" s="17">
        <v>5</v>
      </c>
      <c r="I8" s="17">
        <v>6</v>
      </c>
      <c r="J8" s="17">
        <v>11</v>
      </c>
    </row>
    <row r="9" spans="1:10" x14ac:dyDescent="0.2">
      <c r="A9" s="4">
        <v>7</v>
      </c>
      <c r="B9" s="4" t="s">
        <v>228</v>
      </c>
      <c r="C9" s="4" t="s">
        <v>157</v>
      </c>
      <c r="D9" s="4" t="s">
        <v>5</v>
      </c>
      <c r="E9" s="4" t="s">
        <v>23</v>
      </c>
      <c r="F9" s="5">
        <v>2008</v>
      </c>
      <c r="G9" s="5">
        <v>7</v>
      </c>
      <c r="H9" s="5">
        <v>6</v>
      </c>
      <c r="I9" s="5">
        <v>10</v>
      </c>
      <c r="J9" s="5">
        <v>13</v>
      </c>
    </row>
    <row r="10" spans="1:10" x14ac:dyDescent="0.2">
      <c r="A10" s="4">
        <v>8</v>
      </c>
      <c r="B10" s="4" t="s">
        <v>430</v>
      </c>
      <c r="C10" s="4" t="s">
        <v>156</v>
      </c>
      <c r="D10" s="4" t="s">
        <v>12</v>
      </c>
      <c r="E10" s="4" t="s">
        <v>22</v>
      </c>
      <c r="F10" s="5">
        <v>2008</v>
      </c>
      <c r="G10" s="5">
        <v>6</v>
      </c>
      <c r="H10" s="5">
        <v>13</v>
      </c>
      <c r="I10" s="5">
        <v>8</v>
      </c>
      <c r="J10" s="5">
        <v>14</v>
      </c>
    </row>
    <row r="11" spans="1:10" x14ac:dyDescent="0.2">
      <c r="A11" s="4">
        <v>9</v>
      </c>
      <c r="B11" s="4" t="s">
        <v>435</v>
      </c>
      <c r="C11" s="4" t="s">
        <v>158</v>
      </c>
      <c r="D11" s="4" t="s">
        <v>12</v>
      </c>
      <c r="E11" s="4" t="s">
        <v>24</v>
      </c>
      <c r="F11" s="5">
        <v>2007</v>
      </c>
      <c r="G11" s="5">
        <v>8</v>
      </c>
      <c r="H11" s="5">
        <v>8</v>
      </c>
      <c r="I11" s="5">
        <v>7</v>
      </c>
      <c r="J11" s="5">
        <v>15</v>
      </c>
    </row>
    <row r="12" spans="1:10" x14ac:dyDescent="0.2">
      <c r="A12" s="4">
        <v>10</v>
      </c>
      <c r="B12" s="4" t="s">
        <v>429</v>
      </c>
      <c r="C12" s="4" t="s">
        <v>155</v>
      </c>
      <c r="D12" s="4" t="s">
        <v>20</v>
      </c>
      <c r="E12" s="4" t="s">
        <v>21</v>
      </c>
      <c r="F12" s="5"/>
      <c r="G12" s="5">
        <v>5</v>
      </c>
      <c r="H12" s="5">
        <v>13</v>
      </c>
      <c r="I12" s="5">
        <v>13</v>
      </c>
      <c r="J12" s="5">
        <v>18</v>
      </c>
    </row>
    <row r="13" spans="1:10" x14ac:dyDescent="0.2">
      <c r="A13" s="4">
        <v>11</v>
      </c>
      <c r="B13" s="4" t="s">
        <v>472</v>
      </c>
      <c r="C13" s="4" t="s">
        <v>159</v>
      </c>
      <c r="D13" s="4" t="s">
        <v>25</v>
      </c>
      <c r="E13" s="4" t="s">
        <v>26</v>
      </c>
      <c r="F13" s="5">
        <v>2008</v>
      </c>
      <c r="G13" s="5">
        <v>9</v>
      </c>
      <c r="H13" s="5">
        <v>9</v>
      </c>
      <c r="I13" s="5">
        <v>9</v>
      </c>
      <c r="J13" s="5">
        <v>18</v>
      </c>
    </row>
    <row r="14" spans="1:10" x14ac:dyDescent="0.2">
      <c r="A14" s="4">
        <v>12</v>
      </c>
      <c r="B14" s="4" t="s">
        <v>466</v>
      </c>
      <c r="C14" s="4" t="s">
        <v>467</v>
      </c>
      <c r="D14" s="4" t="s">
        <v>14</v>
      </c>
      <c r="E14" s="4" t="s">
        <v>468</v>
      </c>
      <c r="F14" s="5">
        <v>2007</v>
      </c>
      <c r="G14" s="5">
        <v>13</v>
      </c>
      <c r="H14" s="5">
        <v>13</v>
      </c>
      <c r="I14" s="5">
        <v>5</v>
      </c>
      <c r="J14" s="5">
        <v>18</v>
      </c>
    </row>
    <row r="20" spans="1:10" x14ac:dyDescent="0.2">
      <c r="B20" s="2" t="s">
        <v>0</v>
      </c>
      <c r="C20" s="2" t="s">
        <v>1</v>
      </c>
      <c r="D20" s="2" t="s">
        <v>2</v>
      </c>
      <c r="E20" s="2" t="s">
        <v>3</v>
      </c>
      <c r="F20" s="2" t="s">
        <v>160</v>
      </c>
      <c r="G20" s="1" t="s">
        <v>149</v>
      </c>
      <c r="H20" s="1" t="s">
        <v>150</v>
      </c>
      <c r="I20" s="1" t="s">
        <v>150</v>
      </c>
      <c r="J20" t="s">
        <v>230</v>
      </c>
    </row>
    <row r="21" spans="1:10" x14ac:dyDescent="0.2">
      <c r="A21" s="18">
        <v>0</v>
      </c>
      <c r="B21" s="18" t="s">
        <v>410</v>
      </c>
      <c r="C21" s="18" t="s">
        <v>409</v>
      </c>
      <c r="D21" s="18" t="s">
        <v>42</v>
      </c>
      <c r="E21" s="18" t="s">
        <v>43</v>
      </c>
      <c r="F21" s="19">
        <v>2007</v>
      </c>
      <c r="G21" s="19">
        <v>0</v>
      </c>
      <c r="H21" s="19">
        <v>0</v>
      </c>
      <c r="I21" s="19"/>
      <c r="J21" s="19"/>
    </row>
    <row r="22" spans="1:10" s="1" customFormat="1" x14ac:dyDescent="0.2">
      <c r="A22" s="17">
        <v>1</v>
      </c>
      <c r="B22" s="16" t="s">
        <v>246</v>
      </c>
      <c r="C22" s="17" t="s">
        <v>247</v>
      </c>
      <c r="D22" s="16" t="s">
        <v>5</v>
      </c>
      <c r="E22" s="17" t="s">
        <v>475</v>
      </c>
      <c r="F22" s="17">
        <v>2009</v>
      </c>
      <c r="G22" s="17"/>
      <c r="H22" s="17">
        <v>1</v>
      </c>
      <c r="I22" s="3">
        <v>1</v>
      </c>
      <c r="J22" s="17">
        <f>SUM(G22:I22)</f>
        <v>2</v>
      </c>
    </row>
    <row r="23" spans="1:10" x14ac:dyDescent="0.2">
      <c r="A23" s="17">
        <v>2</v>
      </c>
      <c r="B23" s="16" t="s">
        <v>238</v>
      </c>
      <c r="C23" s="17" t="s">
        <v>248</v>
      </c>
      <c r="D23" s="16" t="s">
        <v>72</v>
      </c>
      <c r="E23" s="17" t="s">
        <v>474</v>
      </c>
      <c r="F23" s="17">
        <v>2007</v>
      </c>
      <c r="G23" s="17">
        <v>6</v>
      </c>
      <c r="H23" s="17">
        <v>2</v>
      </c>
      <c r="I23" s="17">
        <v>1</v>
      </c>
      <c r="J23" s="17">
        <v>3</v>
      </c>
    </row>
    <row r="24" spans="1:10" x14ac:dyDescent="0.2">
      <c r="A24" s="16">
        <v>3</v>
      </c>
      <c r="B24" s="16" t="s">
        <v>242</v>
      </c>
      <c r="C24" s="17" t="s">
        <v>243</v>
      </c>
      <c r="D24" s="16" t="s">
        <v>49</v>
      </c>
      <c r="E24" s="16" t="s">
        <v>147</v>
      </c>
      <c r="F24" s="17">
        <v>2008</v>
      </c>
      <c r="G24" s="17">
        <v>2</v>
      </c>
      <c r="H24" s="17">
        <v>6</v>
      </c>
      <c r="I24" s="17">
        <v>2</v>
      </c>
      <c r="J24" s="17">
        <v>4</v>
      </c>
    </row>
    <row r="25" spans="1:10" x14ac:dyDescent="0.2">
      <c r="A25" s="16">
        <v>4</v>
      </c>
      <c r="B25" s="16" t="s">
        <v>241</v>
      </c>
      <c r="C25" s="17" t="s">
        <v>200</v>
      </c>
      <c r="D25" s="16" t="s">
        <v>18</v>
      </c>
      <c r="E25" s="16" t="s">
        <v>146</v>
      </c>
      <c r="F25" s="17">
        <v>2007</v>
      </c>
      <c r="G25" s="17">
        <v>1</v>
      </c>
      <c r="H25" s="17">
        <v>3</v>
      </c>
      <c r="I25" s="17">
        <v>3</v>
      </c>
      <c r="J25" s="17">
        <v>4</v>
      </c>
    </row>
    <row r="26" spans="1:10" x14ac:dyDescent="0.2">
      <c r="A26" s="16">
        <v>5</v>
      </c>
      <c r="B26" s="16" t="s">
        <v>244</v>
      </c>
      <c r="C26" s="17" t="s">
        <v>245</v>
      </c>
      <c r="D26" s="16" t="s">
        <v>49</v>
      </c>
      <c r="E26" s="16" t="s">
        <v>148</v>
      </c>
      <c r="F26" s="17">
        <v>2008</v>
      </c>
      <c r="G26" s="17">
        <v>3</v>
      </c>
      <c r="H26" s="17">
        <v>6</v>
      </c>
      <c r="I26" s="17">
        <v>6</v>
      </c>
      <c r="J26" s="17">
        <v>9</v>
      </c>
    </row>
  </sheetData>
  <sortState ref="A22:J26">
    <sortCondition ref="J22:J2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7" workbookViewId="0">
      <selection activeCell="D13" sqref="D13"/>
    </sheetView>
  </sheetViews>
  <sheetFormatPr baseColWidth="10" defaultRowHeight="14.25" x14ac:dyDescent="0.2"/>
  <cols>
    <col min="2" max="2" width="16" customWidth="1"/>
    <col min="3" max="3" width="16" style="8" customWidth="1"/>
    <col min="4" max="4" width="24" customWidth="1"/>
  </cols>
  <sheetData>
    <row r="2" spans="1:9" x14ac:dyDescent="0.2">
      <c r="A2" s="2" t="s">
        <v>0</v>
      </c>
      <c r="B2" s="2" t="s">
        <v>1</v>
      </c>
      <c r="C2" s="9"/>
      <c r="D2" s="2" t="s">
        <v>2</v>
      </c>
      <c r="E2" s="2" t="s">
        <v>3</v>
      </c>
      <c r="F2" s="2" t="s">
        <v>160</v>
      </c>
      <c r="G2" s="1" t="s">
        <v>149</v>
      </c>
      <c r="H2" s="1" t="s">
        <v>150</v>
      </c>
      <c r="I2" s="9" t="s">
        <v>230</v>
      </c>
    </row>
    <row r="3" spans="1:9" s="8" customFormat="1" x14ac:dyDescent="0.2">
      <c r="A3" s="21">
        <v>0</v>
      </c>
      <c r="B3" s="21" t="s">
        <v>246</v>
      </c>
      <c r="C3" s="21" t="s">
        <v>465</v>
      </c>
      <c r="D3" s="21" t="s">
        <v>5</v>
      </c>
      <c r="E3" s="21"/>
      <c r="F3" s="21">
        <v>2006</v>
      </c>
      <c r="G3" s="20"/>
      <c r="H3" s="20"/>
      <c r="I3" s="21"/>
    </row>
    <row r="4" spans="1:9" x14ac:dyDescent="0.2">
      <c r="A4" s="16">
        <v>1</v>
      </c>
      <c r="B4" s="16" t="s">
        <v>443</v>
      </c>
      <c r="C4" s="16" t="s">
        <v>401</v>
      </c>
      <c r="D4" s="16" t="s">
        <v>5</v>
      </c>
      <c r="E4" s="16" t="s">
        <v>28</v>
      </c>
      <c r="F4" s="17">
        <v>2005</v>
      </c>
      <c r="G4" s="17">
        <v>2</v>
      </c>
      <c r="H4" s="17">
        <v>1</v>
      </c>
      <c r="I4" s="17">
        <f t="shared" ref="I4:I20" si="0">SUM(G4:H4)</f>
        <v>3</v>
      </c>
    </row>
    <row r="5" spans="1:9" x14ac:dyDescent="0.2">
      <c r="A5" s="16">
        <v>2</v>
      </c>
      <c r="B5" s="16" t="s">
        <v>444</v>
      </c>
      <c r="C5" s="16" t="s">
        <v>400</v>
      </c>
      <c r="D5" s="16" t="s">
        <v>5</v>
      </c>
      <c r="E5" s="16" t="s">
        <v>27</v>
      </c>
      <c r="F5" s="17">
        <v>2006</v>
      </c>
      <c r="G5" s="17">
        <v>1</v>
      </c>
      <c r="H5" s="17">
        <v>2</v>
      </c>
      <c r="I5" s="17">
        <f t="shared" si="0"/>
        <v>3</v>
      </c>
    </row>
    <row r="6" spans="1:9" x14ac:dyDescent="0.2">
      <c r="A6" s="16">
        <v>3</v>
      </c>
      <c r="B6" s="16" t="s">
        <v>441</v>
      </c>
      <c r="C6" s="16" t="s">
        <v>442</v>
      </c>
      <c r="D6" s="16" t="s">
        <v>29</v>
      </c>
      <c r="E6" s="16" t="s">
        <v>30</v>
      </c>
      <c r="F6" s="17">
        <v>2006</v>
      </c>
      <c r="G6" s="17">
        <v>3</v>
      </c>
      <c r="H6" s="17">
        <v>3</v>
      </c>
      <c r="I6" s="17">
        <f t="shared" si="0"/>
        <v>6</v>
      </c>
    </row>
    <row r="7" spans="1:9" x14ac:dyDescent="0.2">
      <c r="A7" s="16">
        <v>4</v>
      </c>
      <c r="B7" s="16" t="s">
        <v>228</v>
      </c>
      <c r="C7" s="16" t="s">
        <v>229</v>
      </c>
      <c r="D7" s="16" t="s">
        <v>5</v>
      </c>
      <c r="E7" s="16" t="s">
        <v>449</v>
      </c>
      <c r="F7" s="17">
        <v>2005</v>
      </c>
      <c r="G7" s="17">
        <v>4</v>
      </c>
      <c r="H7" s="17">
        <v>4</v>
      </c>
      <c r="I7" s="17">
        <f t="shared" si="0"/>
        <v>8</v>
      </c>
    </row>
    <row r="8" spans="1:9" x14ac:dyDescent="0.2">
      <c r="A8" s="16">
        <v>5</v>
      </c>
      <c r="B8" s="16" t="s">
        <v>439</v>
      </c>
      <c r="C8" s="16" t="s">
        <v>403</v>
      </c>
      <c r="D8" s="16" t="s">
        <v>32</v>
      </c>
      <c r="E8" s="16" t="s">
        <v>33</v>
      </c>
      <c r="F8" s="17">
        <v>2006</v>
      </c>
      <c r="G8" s="17">
        <v>5</v>
      </c>
      <c r="H8" s="17">
        <v>5</v>
      </c>
      <c r="I8" s="17">
        <f t="shared" si="0"/>
        <v>10</v>
      </c>
    </row>
    <row r="9" spans="1:9" x14ac:dyDescent="0.2">
      <c r="A9" s="2">
        <v>6</v>
      </c>
      <c r="B9" s="2" t="s">
        <v>440</v>
      </c>
      <c r="C9" s="9" t="s">
        <v>402</v>
      </c>
      <c r="D9" s="2" t="s">
        <v>20</v>
      </c>
      <c r="E9" s="2" t="s">
        <v>31</v>
      </c>
      <c r="F9">
        <v>2006</v>
      </c>
      <c r="G9">
        <v>4</v>
      </c>
      <c r="H9">
        <v>9</v>
      </c>
      <c r="I9" s="5">
        <f t="shared" si="0"/>
        <v>13</v>
      </c>
    </row>
    <row r="10" spans="1:9" x14ac:dyDescent="0.2">
      <c r="A10" s="2">
        <v>7</v>
      </c>
      <c r="B10" s="2" t="s">
        <v>438</v>
      </c>
      <c r="C10" s="9" t="s">
        <v>404</v>
      </c>
      <c r="D10" s="2" t="s">
        <v>12</v>
      </c>
      <c r="E10" s="2" t="s">
        <v>34</v>
      </c>
      <c r="F10">
        <v>2006</v>
      </c>
      <c r="G10">
        <v>6</v>
      </c>
      <c r="H10">
        <v>12</v>
      </c>
      <c r="I10" s="5">
        <f t="shared" si="0"/>
        <v>18</v>
      </c>
    </row>
    <row r="11" spans="1:9" x14ac:dyDescent="0.2">
      <c r="A11" s="2">
        <v>8</v>
      </c>
      <c r="B11" s="2" t="s">
        <v>436</v>
      </c>
      <c r="C11" s="9" t="s">
        <v>156</v>
      </c>
      <c r="D11" s="2" t="s">
        <v>18</v>
      </c>
      <c r="E11" s="2" t="s">
        <v>37</v>
      </c>
      <c r="F11">
        <v>2005</v>
      </c>
      <c r="G11">
        <v>8</v>
      </c>
      <c r="H11">
        <v>14</v>
      </c>
      <c r="I11" s="5">
        <f t="shared" si="0"/>
        <v>22</v>
      </c>
    </row>
    <row r="12" spans="1:9" x14ac:dyDescent="0.2">
      <c r="A12" s="2">
        <v>9</v>
      </c>
      <c r="B12" s="2" t="s">
        <v>258</v>
      </c>
      <c r="C12" s="9" t="s">
        <v>406</v>
      </c>
      <c r="D12" s="2" t="s">
        <v>20</v>
      </c>
      <c r="E12" s="2" t="s">
        <v>38</v>
      </c>
      <c r="F12">
        <v>2005</v>
      </c>
      <c r="G12">
        <v>9</v>
      </c>
      <c r="H12">
        <v>13</v>
      </c>
      <c r="I12" s="5">
        <f t="shared" si="0"/>
        <v>22</v>
      </c>
    </row>
    <row r="13" spans="1:9" x14ac:dyDescent="0.2">
      <c r="A13" s="2">
        <v>10</v>
      </c>
      <c r="B13" s="2" t="s">
        <v>450</v>
      </c>
      <c r="C13" s="9" t="s">
        <v>451</v>
      </c>
      <c r="D13" s="2" t="s">
        <v>14</v>
      </c>
      <c r="E13" s="4" t="s">
        <v>456</v>
      </c>
      <c r="F13">
        <v>2005</v>
      </c>
      <c r="G13">
        <v>19</v>
      </c>
      <c r="H13">
        <v>6</v>
      </c>
      <c r="I13" s="5">
        <f t="shared" si="0"/>
        <v>25</v>
      </c>
    </row>
    <row r="14" spans="1:9" x14ac:dyDescent="0.2">
      <c r="A14" s="9">
        <v>11</v>
      </c>
      <c r="B14" s="9" t="s">
        <v>437</v>
      </c>
      <c r="C14" s="9" t="s">
        <v>405</v>
      </c>
      <c r="D14" s="9" t="s">
        <v>35</v>
      </c>
      <c r="E14" s="9" t="s">
        <v>36</v>
      </c>
      <c r="F14" s="14">
        <v>2005</v>
      </c>
      <c r="G14" s="8">
        <v>7</v>
      </c>
      <c r="H14">
        <v>19</v>
      </c>
      <c r="I14" s="5">
        <f t="shared" si="0"/>
        <v>26</v>
      </c>
    </row>
    <row r="15" spans="1:9" x14ac:dyDescent="0.2">
      <c r="A15" s="9">
        <v>12</v>
      </c>
      <c r="B15" s="9" t="s">
        <v>435</v>
      </c>
      <c r="C15" s="9" t="s">
        <v>407</v>
      </c>
      <c r="D15" s="9" t="s">
        <v>12</v>
      </c>
      <c r="E15" s="9" t="s">
        <v>39</v>
      </c>
      <c r="F15" s="14">
        <v>2005</v>
      </c>
      <c r="G15">
        <v>10</v>
      </c>
      <c r="H15">
        <v>16</v>
      </c>
      <c r="I15" s="5">
        <f t="shared" si="0"/>
        <v>26</v>
      </c>
    </row>
    <row r="16" spans="1:9" s="5" customFormat="1" x14ac:dyDescent="0.2">
      <c r="A16" s="4">
        <v>13</v>
      </c>
      <c r="B16" s="4" t="s">
        <v>215</v>
      </c>
      <c r="C16" s="4" t="s">
        <v>451</v>
      </c>
      <c r="D16" s="4" t="s">
        <v>32</v>
      </c>
      <c r="E16" s="4" t="s">
        <v>452</v>
      </c>
      <c r="F16" s="15" t="s">
        <v>453</v>
      </c>
      <c r="G16" s="5">
        <v>19</v>
      </c>
      <c r="H16" s="5">
        <v>7</v>
      </c>
      <c r="I16" s="5">
        <f t="shared" si="0"/>
        <v>26</v>
      </c>
    </row>
    <row r="17" spans="1:9" s="5" customFormat="1" x14ac:dyDescent="0.2">
      <c r="A17" s="4">
        <v>14</v>
      </c>
      <c r="B17" s="4" t="s">
        <v>454</v>
      </c>
      <c r="C17" s="4" t="s">
        <v>320</v>
      </c>
      <c r="D17" s="4" t="s">
        <v>165</v>
      </c>
      <c r="E17" s="4" t="s">
        <v>455</v>
      </c>
      <c r="F17" s="15">
        <v>2006</v>
      </c>
      <c r="G17" s="5">
        <v>19</v>
      </c>
      <c r="H17" s="5">
        <v>8</v>
      </c>
      <c r="I17" s="5">
        <f t="shared" si="0"/>
        <v>27</v>
      </c>
    </row>
    <row r="18" spans="1:9" x14ac:dyDescent="0.2">
      <c r="A18" s="12">
        <v>15</v>
      </c>
      <c r="B18" s="12" t="s">
        <v>461</v>
      </c>
      <c r="C18" s="12" t="s">
        <v>462</v>
      </c>
      <c r="D18" s="12" t="s">
        <v>459</v>
      </c>
      <c r="E18" s="12" t="s">
        <v>463</v>
      </c>
      <c r="F18" s="15">
        <v>2005</v>
      </c>
      <c r="G18" s="5">
        <v>19</v>
      </c>
      <c r="H18" s="8">
        <v>10</v>
      </c>
      <c r="I18" s="5">
        <f t="shared" si="0"/>
        <v>29</v>
      </c>
    </row>
    <row r="19" spans="1:9" s="8" customFormat="1" x14ac:dyDescent="0.2">
      <c r="A19" s="9">
        <v>16</v>
      </c>
      <c r="B19" s="9" t="s">
        <v>457</v>
      </c>
      <c r="C19" s="9" t="s">
        <v>458</v>
      </c>
      <c r="D19" s="9" t="s">
        <v>459</v>
      </c>
      <c r="E19" s="9" t="s">
        <v>460</v>
      </c>
      <c r="F19" s="15">
        <v>2005</v>
      </c>
      <c r="G19" s="5">
        <v>19</v>
      </c>
      <c r="H19" s="5">
        <v>11</v>
      </c>
      <c r="I19" s="5">
        <f t="shared" si="0"/>
        <v>30</v>
      </c>
    </row>
    <row r="20" spans="1:9" s="8" customFormat="1" x14ac:dyDescent="0.2">
      <c r="A20" s="9">
        <v>17</v>
      </c>
      <c r="B20" s="13" t="s">
        <v>464</v>
      </c>
      <c r="C20" s="13" t="s">
        <v>260</v>
      </c>
      <c r="D20" s="13" t="s">
        <v>18</v>
      </c>
      <c r="E20" s="12" t="s">
        <v>524</v>
      </c>
      <c r="F20" s="15">
        <v>2005</v>
      </c>
      <c r="G20" s="5">
        <v>19</v>
      </c>
      <c r="H20" s="8">
        <v>15</v>
      </c>
      <c r="I20" s="5">
        <f t="shared" si="0"/>
        <v>34</v>
      </c>
    </row>
    <row r="24" spans="1:9" x14ac:dyDescent="0.2">
      <c r="A24" s="2" t="s">
        <v>0</v>
      </c>
      <c r="B24" s="2" t="s">
        <v>1</v>
      </c>
      <c r="C24" s="9"/>
      <c r="D24" s="2" t="s">
        <v>2</v>
      </c>
      <c r="E24" s="2" t="s">
        <v>3</v>
      </c>
      <c r="F24" s="2" t="s">
        <v>160</v>
      </c>
      <c r="G24" s="1" t="s">
        <v>149</v>
      </c>
      <c r="H24" s="1" t="s">
        <v>150</v>
      </c>
      <c r="I24" s="9" t="s">
        <v>230</v>
      </c>
    </row>
    <row r="25" spans="1:9" s="8" customFormat="1" x14ac:dyDescent="0.2">
      <c r="A25" s="21">
        <v>0</v>
      </c>
      <c r="B25" s="21" t="s">
        <v>432</v>
      </c>
      <c r="C25" s="21" t="s">
        <v>200</v>
      </c>
      <c r="D25" s="21" t="s">
        <v>18</v>
      </c>
      <c r="E25" s="21"/>
      <c r="F25" s="21">
        <v>2006</v>
      </c>
      <c r="G25" s="20">
        <v>0</v>
      </c>
      <c r="H25" s="20">
        <v>0</v>
      </c>
      <c r="I25" s="20">
        <f t="shared" ref="I25:I40" si="1">SUM(G25:H25)</f>
        <v>0</v>
      </c>
    </row>
    <row r="26" spans="1:9" x14ac:dyDescent="0.2">
      <c r="A26" s="16">
        <v>1</v>
      </c>
      <c r="B26" s="16" t="s">
        <v>421</v>
      </c>
      <c r="C26" s="16" t="s">
        <v>408</v>
      </c>
      <c r="D26" s="16" t="s">
        <v>40</v>
      </c>
      <c r="E26" s="16" t="s">
        <v>41</v>
      </c>
      <c r="F26" s="17">
        <v>2005</v>
      </c>
      <c r="G26" s="17">
        <v>1</v>
      </c>
      <c r="H26" s="17">
        <v>1</v>
      </c>
      <c r="I26" s="17">
        <f t="shared" si="1"/>
        <v>2</v>
      </c>
    </row>
    <row r="27" spans="1:9" x14ac:dyDescent="0.2">
      <c r="A27" s="16">
        <v>2</v>
      </c>
      <c r="B27" s="16" t="s">
        <v>422</v>
      </c>
      <c r="C27" s="16" t="s">
        <v>411</v>
      </c>
      <c r="D27" s="16" t="s">
        <v>14</v>
      </c>
      <c r="E27" s="16" t="s">
        <v>44</v>
      </c>
      <c r="F27" s="17">
        <v>2005</v>
      </c>
      <c r="G27" s="17">
        <v>3</v>
      </c>
      <c r="H27" s="17">
        <v>2</v>
      </c>
      <c r="I27" s="17">
        <f t="shared" si="1"/>
        <v>5</v>
      </c>
    </row>
    <row r="28" spans="1:9" x14ac:dyDescent="0.2">
      <c r="A28" s="16">
        <v>3</v>
      </c>
      <c r="B28" s="16" t="s">
        <v>423</v>
      </c>
      <c r="C28" s="16" t="s">
        <v>412</v>
      </c>
      <c r="D28" s="16" t="s">
        <v>5</v>
      </c>
      <c r="E28" s="16" t="s">
        <v>45</v>
      </c>
      <c r="F28" s="17">
        <v>2005</v>
      </c>
      <c r="G28" s="17">
        <v>4</v>
      </c>
      <c r="H28" s="17">
        <v>4</v>
      </c>
      <c r="I28" s="17">
        <f t="shared" si="1"/>
        <v>8</v>
      </c>
    </row>
    <row r="29" spans="1:9" x14ac:dyDescent="0.2">
      <c r="A29" s="16">
        <v>4</v>
      </c>
      <c r="B29" s="16" t="s">
        <v>428</v>
      </c>
      <c r="C29" s="16" t="s">
        <v>415</v>
      </c>
      <c r="D29" s="16" t="s">
        <v>40</v>
      </c>
      <c r="E29" s="16" t="s">
        <v>51</v>
      </c>
      <c r="F29" s="17">
        <v>2005</v>
      </c>
      <c r="G29" s="17">
        <v>9</v>
      </c>
      <c r="H29" s="17">
        <v>3</v>
      </c>
      <c r="I29" s="17">
        <f t="shared" si="1"/>
        <v>12</v>
      </c>
    </row>
    <row r="30" spans="1:9" x14ac:dyDescent="0.2">
      <c r="A30" s="16">
        <v>5</v>
      </c>
      <c r="B30" s="16" t="s">
        <v>427</v>
      </c>
      <c r="C30" s="16" t="s">
        <v>282</v>
      </c>
      <c r="D30" s="16" t="s">
        <v>49</v>
      </c>
      <c r="E30" s="16" t="s">
        <v>50</v>
      </c>
      <c r="F30" s="17">
        <v>2006</v>
      </c>
      <c r="G30" s="17">
        <v>8</v>
      </c>
      <c r="H30" s="17">
        <v>7</v>
      </c>
      <c r="I30" s="17">
        <f t="shared" si="1"/>
        <v>15</v>
      </c>
    </row>
    <row r="31" spans="1:9" x14ac:dyDescent="0.2">
      <c r="A31" s="2">
        <v>6</v>
      </c>
      <c r="B31" s="2" t="s">
        <v>430</v>
      </c>
      <c r="C31" s="9" t="s">
        <v>417</v>
      </c>
      <c r="D31" s="2" t="s">
        <v>12</v>
      </c>
      <c r="E31" s="2" t="s">
        <v>53</v>
      </c>
      <c r="F31" s="5">
        <v>2005</v>
      </c>
      <c r="G31">
        <v>11</v>
      </c>
      <c r="H31">
        <v>5</v>
      </c>
      <c r="I31" s="8">
        <f t="shared" si="1"/>
        <v>16</v>
      </c>
    </row>
    <row r="32" spans="1:9" x14ac:dyDescent="0.2">
      <c r="A32" s="2">
        <v>7</v>
      </c>
      <c r="B32" s="2" t="s">
        <v>432</v>
      </c>
      <c r="C32" s="9" t="s">
        <v>418</v>
      </c>
      <c r="D32" s="2" t="s">
        <v>18</v>
      </c>
      <c r="E32" s="2" t="s">
        <v>55</v>
      </c>
      <c r="F32" s="5">
        <v>2006</v>
      </c>
      <c r="G32">
        <v>13</v>
      </c>
      <c r="H32">
        <v>8</v>
      </c>
      <c r="I32" s="8">
        <f t="shared" si="1"/>
        <v>21</v>
      </c>
    </row>
    <row r="33" spans="1:9" x14ac:dyDescent="0.2">
      <c r="A33" s="2">
        <v>8</v>
      </c>
      <c r="B33" s="2" t="s">
        <v>431</v>
      </c>
      <c r="C33" s="9" t="s">
        <v>413</v>
      </c>
      <c r="D33" s="2" t="s">
        <v>25</v>
      </c>
      <c r="E33" s="2" t="s">
        <v>54</v>
      </c>
      <c r="F33" s="5">
        <v>2005</v>
      </c>
      <c r="G33">
        <v>12</v>
      </c>
      <c r="H33">
        <v>10</v>
      </c>
      <c r="I33" s="8">
        <f t="shared" si="1"/>
        <v>22</v>
      </c>
    </row>
    <row r="34" spans="1:9" x14ac:dyDescent="0.2">
      <c r="A34" s="9">
        <v>9</v>
      </c>
      <c r="B34" s="2" t="s">
        <v>424</v>
      </c>
      <c r="C34" s="9" t="s">
        <v>210</v>
      </c>
      <c r="D34" s="2" t="s">
        <v>42</v>
      </c>
      <c r="E34" s="2" t="s">
        <v>46</v>
      </c>
      <c r="F34" s="5">
        <v>2006</v>
      </c>
      <c r="G34">
        <v>5</v>
      </c>
      <c r="H34">
        <v>18</v>
      </c>
      <c r="I34" s="8">
        <f t="shared" si="1"/>
        <v>23</v>
      </c>
    </row>
    <row r="35" spans="1:9" x14ac:dyDescent="0.2">
      <c r="A35" s="9">
        <v>10</v>
      </c>
      <c r="B35" s="2" t="s">
        <v>235</v>
      </c>
      <c r="C35" s="9" t="s">
        <v>202</v>
      </c>
      <c r="D35" s="9" t="s">
        <v>40</v>
      </c>
      <c r="E35" s="9" t="s">
        <v>448</v>
      </c>
      <c r="F35" s="5">
        <v>2005</v>
      </c>
      <c r="G35">
        <v>18</v>
      </c>
      <c r="H35">
        <v>6</v>
      </c>
      <c r="I35" s="8">
        <f t="shared" si="1"/>
        <v>24</v>
      </c>
    </row>
    <row r="36" spans="1:9" x14ac:dyDescent="0.2">
      <c r="A36" s="9">
        <v>11</v>
      </c>
      <c r="B36" s="2" t="s">
        <v>434</v>
      </c>
      <c r="C36" s="9" t="s">
        <v>420</v>
      </c>
      <c r="D36" s="2" t="s">
        <v>25</v>
      </c>
      <c r="E36" s="2" t="s">
        <v>57</v>
      </c>
      <c r="F36" s="5">
        <v>2005</v>
      </c>
      <c r="G36">
        <v>15</v>
      </c>
      <c r="H36">
        <v>9</v>
      </c>
      <c r="I36" s="8">
        <f t="shared" si="1"/>
        <v>24</v>
      </c>
    </row>
    <row r="37" spans="1:9" x14ac:dyDescent="0.2">
      <c r="A37" s="9">
        <v>12</v>
      </c>
      <c r="B37" s="2" t="s">
        <v>425</v>
      </c>
      <c r="C37" s="9" t="s">
        <v>413</v>
      </c>
      <c r="D37" s="2" t="s">
        <v>42</v>
      </c>
      <c r="E37" s="2" t="s">
        <v>47</v>
      </c>
      <c r="F37" s="5">
        <v>2006</v>
      </c>
      <c r="G37">
        <v>6</v>
      </c>
      <c r="H37">
        <v>18</v>
      </c>
      <c r="I37" s="8">
        <f t="shared" si="1"/>
        <v>24</v>
      </c>
    </row>
    <row r="38" spans="1:9" x14ac:dyDescent="0.2">
      <c r="A38" s="9">
        <v>13</v>
      </c>
      <c r="B38" s="2" t="s">
        <v>426</v>
      </c>
      <c r="C38" s="9" t="s">
        <v>414</v>
      </c>
      <c r="D38" s="2" t="s">
        <v>42</v>
      </c>
      <c r="E38" s="2" t="s">
        <v>48</v>
      </c>
      <c r="F38" s="5">
        <v>2005</v>
      </c>
      <c r="G38">
        <v>7</v>
      </c>
      <c r="H38">
        <v>18</v>
      </c>
      <c r="I38" s="8">
        <f t="shared" si="1"/>
        <v>25</v>
      </c>
    </row>
    <row r="39" spans="1:9" x14ac:dyDescent="0.2">
      <c r="A39" s="9">
        <v>14</v>
      </c>
      <c r="B39" s="2" t="s">
        <v>429</v>
      </c>
      <c r="C39" s="9" t="s">
        <v>416</v>
      </c>
      <c r="D39" s="2" t="s">
        <v>20</v>
      </c>
      <c r="E39" s="2" t="s">
        <v>52</v>
      </c>
      <c r="F39" s="5">
        <v>2006</v>
      </c>
      <c r="G39">
        <v>10</v>
      </c>
      <c r="H39">
        <v>18</v>
      </c>
      <c r="I39" s="8">
        <f t="shared" si="1"/>
        <v>28</v>
      </c>
    </row>
    <row r="40" spans="1:9" x14ac:dyDescent="0.2">
      <c r="A40" s="9">
        <v>15</v>
      </c>
      <c r="B40" s="9" t="s">
        <v>433</v>
      </c>
      <c r="C40" s="9" t="s">
        <v>419</v>
      </c>
      <c r="D40" s="9" t="s">
        <v>20</v>
      </c>
      <c r="E40" s="9" t="s">
        <v>56</v>
      </c>
      <c r="F40" s="5">
        <v>2006</v>
      </c>
      <c r="G40">
        <v>14</v>
      </c>
      <c r="H40">
        <v>18</v>
      </c>
      <c r="I40" s="8">
        <f t="shared" si="1"/>
        <v>32</v>
      </c>
    </row>
  </sheetData>
  <sortState ref="A3:I19">
    <sortCondition ref="I3:I19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D52" sqref="D52"/>
    </sheetView>
  </sheetViews>
  <sheetFormatPr baseColWidth="10" defaultRowHeight="14.25" x14ac:dyDescent="0.2"/>
  <cols>
    <col min="2" max="2" width="13.625" customWidth="1"/>
    <col min="3" max="3" width="20.25" style="1" customWidth="1"/>
    <col min="4" max="4" width="19.625" customWidth="1"/>
    <col min="5" max="5" width="13.25" customWidth="1"/>
  </cols>
  <sheetData>
    <row r="1" spans="1:9" x14ac:dyDescent="0.2">
      <c r="A1" s="2" t="s">
        <v>0</v>
      </c>
      <c r="B1" s="2"/>
      <c r="C1" s="2"/>
      <c r="D1" s="2" t="s">
        <v>2</v>
      </c>
      <c r="E1" s="2" t="s">
        <v>3</v>
      </c>
      <c r="F1" s="2" t="s">
        <v>214</v>
      </c>
      <c r="G1" s="2" t="s">
        <v>149</v>
      </c>
      <c r="H1" s="2" t="s">
        <v>150</v>
      </c>
      <c r="I1" s="2" t="s">
        <v>230</v>
      </c>
    </row>
    <row r="2" spans="1:9" s="8" customFormat="1" x14ac:dyDescent="0.2">
      <c r="A2" s="6">
        <v>0</v>
      </c>
      <c r="B2" s="6" t="s">
        <v>410</v>
      </c>
      <c r="C2" s="6" t="s">
        <v>251</v>
      </c>
      <c r="D2" s="6" t="s">
        <v>165</v>
      </c>
      <c r="E2" s="6" t="s">
        <v>94</v>
      </c>
      <c r="F2" s="26">
        <v>2003</v>
      </c>
      <c r="G2" s="6">
        <v>0</v>
      </c>
      <c r="H2" s="6">
        <v>0</v>
      </c>
      <c r="I2" s="6">
        <v>0</v>
      </c>
    </row>
    <row r="3" spans="1:9" s="1" customFormat="1" x14ac:dyDescent="0.2">
      <c r="A3" s="10">
        <v>1</v>
      </c>
      <c r="B3" s="10" t="s">
        <v>170</v>
      </c>
      <c r="C3" s="10" t="s">
        <v>171</v>
      </c>
      <c r="D3" s="10" t="s">
        <v>12</v>
      </c>
      <c r="E3" s="10" t="s">
        <v>63</v>
      </c>
      <c r="F3" s="11">
        <v>2003</v>
      </c>
      <c r="G3" s="11">
        <v>2</v>
      </c>
      <c r="H3" s="11">
        <v>1</v>
      </c>
      <c r="I3" s="11">
        <f t="shared" ref="I3:I26" si="0">SUM(G3:H3)</f>
        <v>3</v>
      </c>
    </row>
    <row r="4" spans="1:9" x14ac:dyDescent="0.2">
      <c r="A4" s="10">
        <v>2</v>
      </c>
      <c r="B4" s="10" t="s">
        <v>168</v>
      </c>
      <c r="C4" s="10" t="s">
        <v>169</v>
      </c>
      <c r="D4" s="10" t="s">
        <v>5</v>
      </c>
      <c r="E4" s="10" t="s">
        <v>62</v>
      </c>
      <c r="F4" s="11">
        <v>2003</v>
      </c>
      <c r="G4" s="11">
        <v>1</v>
      </c>
      <c r="H4" s="11">
        <v>2</v>
      </c>
      <c r="I4" s="11">
        <f t="shared" si="0"/>
        <v>3</v>
      </c>
    </row>
    <row r="5" spans="1:9" x14ac:dyDescent="0.2">
      <c r="A5" s="10">
        <v>3</v>
      </c>
      <c r="B5" s="10" t="s">
        <v>172</v>
      </c>
      <c r="C5" s="10" t="s">
        <v>173</v>
      </c>
      <c r="D5" s="10" t="s">
        <v>64</v>
      </c>
      <c r="E5" s="10" t="s">
        <v>65</v>
      </c>
      <c r="F5" s="11">
        <v>2003</v>
      </c>
      <c r="G5" s="11">
        <v>3</v>
      </c>
      <c r="H5" s="11">
        <v>3</v>
      </c>
      <c r="I5" s="11">
        <f t="shared" si="0"/>
        <v>6</v>
      </c>
    </row>
    <row r="6" spans="1:9" s="1" customFormat="1" x14ac:dyDescent="0.2">
      <c r="A6" s="10">
        <v>4</v>
      </c>
      <c r="B6" s="10" t="s">
        <v>174</v>
      </c>
      <c r="C6" s="10" t="s">
        <v>175</v>
      </c>
      <c r="D6" s="10" t="s">
        <v>20</v>
      </c>
      <c r="E6" s="10" t="s">
        <v>66</v>
      </c>
      <c r="F6" s="11">
        <v>2003</v>
      </c>
      <c r="G6" s="11">
        <v>4</v>
      </c>
      <c r="H6" s="11">
        <v>3</v>
      </c>
      <c r="I6" s="11">
        <f t="shared" si="0"/>
        <v>7</v>
      </c>
    </row>
    <row r="7" spans="1:9" x14ac:dyDescent="0.2">
      <c r="A7" s="10">
        <v>5</v>
      </c>
      <c r="B7" s="10" t="s">
        <v>176</v>
      </c>
      <c r="C7" s="10" t="s">
        <v>177</v>
      </c>
      <c r="D7" s="10" t="s">
        <v>29</v>
      </c>
      <c r="E7" s="10" t="s">
        <v>67</v>
      </c>
      <c r="F7" s="11">
        <v>2004</v>
      </c>
      <c r="G7" s="11">
        <v>5</v>
      </c>
      <c r="H7" s="11">
        <v>4</v>
      </c>
      <c r="I7" s="11">
        <f t="shared" si="0"/>
        <v>9</v>
      </c>
    </row>
    <row r="8" spans="1:9" x14ac:dyDescent="0.2">
      <c r="A8" s="2">
        <v>6</v>
      </c>
      <c r="B8" s="2" t="s">
        <v>161</v>
      </c>
      <c r="C8" s="2" t="s">
        <v>178</v>
      </c>
      <c r="D8" s="2" t="s">
        <v>14</v>
      </c>
      <c r="E8" s="2" t="s">
        <v>68</v>
      </c>
      <c r="F8">
        <v>2004</v>
      </c>
      <c r="G8">
        <v>6</v>
      </c>
      <c r="H8">
        <v>6</v>
      </c>
      <c r="I8" s="1">
        <f t="shared" si="0"/>
        <v>12</v>
      </c>
    </row>
    <row r="9" spans="1:9" x14ac:dyDescent="0.2">
      <c r="A9" s="2">
        <v>7</v>
      </c>
      <c r="B9" s="2" t="s">
        <v>184</v>
      </c>
      <c r="C9" s="2" t="s">
        <v>185</v>
      </c>
      <c r="D9" s="2" t="s">
        <v>18</v>
      </c>
      <c r="E9" s="2" t="s">
        <v>71</v>
      </c>
      <c r="F9">
        <v>2003</v>
      </c>
      <c r="G9">
        <v>10</v>
      </c>
      <c r="H9">
        <v>9</v>
      </c>
      <c r="I9" s="1">
        <f t="shared" si="0"/>
        <v>19</v>
      </c>
    </row>
    <row r="10" spans="1:9" x14ac:dyDescent="0.2">
      <c r="A10" s="2">
        <v>8</v>
      </c>
      <c r="B10" s="2" t="s">
        <v>186</v>
      </c>
      <c r="C10" s="2" t="s">
        <v>154</v>
      </c>
      <c r="D10" s="2" t="s">
        <v>72</v>
      </c>
      <c r="E10" s="2" t="s">
        <v>73</v>
      </c>
      <c r="F10">
        <v>2003</v>
      </c>
      <c r="G10">
        <v>11</v>
      </c>
      <c r="H10">
        <v>8</v>
      </c>
      <c r="I10" s="1">
        <f t="shared" si="0"/>
        <v>19</v>
      </c>
    </row>
    <row r="11" spans="1:9" x14ac:dyDescent="0.2">
      <c r="A11" s="2">
        <v>9</v>
      </c>
      <c r="B11" s="2" t="s">
        <v>187</v>
      </c>
      <c r="C11" s="2" t="s">
        <v>156</v>
      </c>
      <c r="D11" s="2" t="s">
        <v>72</v>
      </c>
      <c r="E11" s="2" t="s">
        <v>74</v>
      </c>
      <c r="F11">
        <v>2003</v>
      </c>
      <c r="G11">
        <v>12</v>
      </c>
      <c r="H11" s="1">
        <v>13</v>
      </c>
      <c r="I11" s="1">
        <f t="shared" si="0"/>
        <v>25</v>
      </c>
    </row>
    <row r="12" spans="1:9" x14ac:dyDescent="0.2">
      <c r="A12" s="2">
        <v>10</v>
      </c>
      <c r="B12" s="2" t="s">
        <v>217</v>
      </c>
      <c r="C12" s="2" t="s">
        <v>171</v>
      </c>
      <c r="D12" s="2" t="s">
        <v>72</v>
      </c>
      <c r="E12" s="2" t="s">
        <v>510</v>
      </c>
      <c r="F12">
        <v>2003</v>
      </c>
      <c r="G12">
        <v>20</v>
      </c>
      <c r="H12">
        <v>5</v>
      </c>
      <c r="I12" s="1">
        <f t="shared" si="0"/>
        <v>25</v>
      </c>
    </row>
    <row r="13" spans="1:9" x14ac:dyDescent="0.2">
      <c r="A13" s="2">
        <v>11</v>
      </c>
      <c r="B13" s="2" t="s">
        <v>179</v>
      </c>
      <c r="C13" s="2" t="s">
        <v>180</v>
      </c>
      <c r="D13" s="2" t="s">
        <v>42</v>
      </c>
      <c r="E13" s="2" t="s">
        <v>69</v>
      </c>
      <c r="F13">
        <v>2003</v>
      </c>
      <c r="G13">
        <v>7</v>
      </c>
      <c r="H13">
        <v>20</v>
      </c>
      <c r="I13" s="1">
        <f t="shared" si="0"/>
        <v>27</v>
      </c>
    </row>
    <row r="14" spans="1:9" x14ac:dyDescent="0.2">
      <c r="A14" s="2">
        <v>12</v>
      </c>
      <c r="B14" s="2" t="s">
        <v>215</v>
      </c>
      <c r="C14" s="2" t="s">
        <v>216</v>
      </c>
      <c r="D14" s="2" t="s">
        <v>32</v>
      </c>
      <c r="E14" s="4" t="s">
        <v>511</v>
      </c>
      <c r="F14">
        <v>2004</v>
      </c>
      <c r="G14">
        <v>20</v>
      </c>
      <c r="H14">
        <v>7</v>
      </c>
      <c r="I14" s="1">
        <f t="shared" si="0"/>
        <v>27</v>
      </c>
    </row>
    <row r="15" spans="1:9" x14ac:dyDescent="0.2">
      <c r="A15" s="2">
        <v>13</v>
      </c>
      <c r="B15" s="2" t="s">
        <v>181</v>
      </c>
      <c r="C15" s="2" t="s">
        <v>182</v>
      </c>
      <c r="D15" s="2" t="s">
        <v>12</v>
      </c>
      <c r="E15" s="2" t="s">
        <v>70</v>
      </c>
      <c r="F15">
        <v>2003</v>
      </c>
      <c r="G15">
        <v>8</v>
      </c>
      <c r="H15">
        <v>20</v>
      </c>
      <c r="I15" s="1">
        <f t="shared" si="0"/>
        <v>28</v>
      </c>
    </row>
    <row r="16" spans="1:9" x14ac:dyDescent="0.2">
      <c r="A16" s="2">
        <v>14</v>
      </c>
      <c r="B16" s="2" t="s">
        <v>193</v>
      </c>
      <c r="C16" s="2" t="s">
        <v>194</v>
      </c>
      <c r="D16" s="2" t="s">
        <v>72</v>
      </c>
      <c r="E16" s="2" t="s">
        <v>79</v>
      </c>
      <c r="F16">
        <v>2003</v>
      </c>
      <c r="G16">
        <v>16</v>
      </c>
      <c r="H16">
        <v>12</v>
      </c>
      <c r="I16" s="1">
        <f t="shared" si="0"/>
        <v>28</v>
      </c>
    </row>
    <row r="17" spans="1:9" x14ac:dyDescent="0.2">
      <c r="A17" s="2">
        <v>15</v>
      </c>
      <c r="B17" s="2" t="s">
        <v>183</v>
      </c>
      <c r="C17" s="2" t="s">
        <v>154</v>
      </c>
      <c r="D17" s="2" t="s">
        <v>40</v>
      </c>
      <c r="E17" s="9" t="s">
        <v>512</v>
      </c>
      <c r="F17">
        <v>2004</v>
      </c>
      <c r="G17">
        <v>9</v>
      </c>
      <c r="H17" s="2">
        <v>20</v>
      </c>
      <c r="I17" s="1">
        <f t="shared" si="0"/>
        <v>29</v>
      </c>
    </row>
    <row r="18" spans="1:9" x14ac:dyDescent="0.2">
      <c r="A18" s="2">
        <v>16</v>
      </c>
      <c r="B18" s="2" t="s">
        <v>218</v>
      </c>
      <c r="C18" s="2" t="s">
        <v>219</v>
      </c>
      <c r="D18" s="2" t="s">
        <v>14</v>
      </c>
      <c r="E18" s="9" t="s">
        <v>514</v>
      </c>
      <c r="F18">
        <v>2004</v>
      </c>
      <c r="G18">
        <v>20</v>
      </c>
      <c r="H18">
        <v>10</v>
      </c>
      <c r="I18" s="1">
        <f t="shared" si="0"/>
        <v>30</v>
      </c>
    </row>
    <row r="19" spans="1:9" s="1" customFormat="1" x14ac:dyDescent="0.2">
      <c r="A19" s="2">
        <v>17</v>
      </c>
      <c r="B19" s="2" t="s">
        <v>220</v>
      </c>
      <c r="C19" s="2" t="s">
        <v>194</v>
      </c>
      <c r="D19" s="2" t="s">
        <v>12</v>
      </c>
      <c r="E19" s="9" t="s">
        <v>513</v>
      </c>
      <c r="F19" s="1">
        <v>2003</v>
      </c>
      <c r="G19" s="1">
        <v>20</v>
      </c>
      <c r="H19" s="1">
        <v>11</v>
      </c>
      <c r="I19" s="1">
        <f t="shared" si="0"/>
        <v>31</v>
      </c>
    </row>
    <row r="20" spans="1:9" s="1" customFormat="1" x14ac:dyDescent="0.2">
      <c r="A20" s="2">
        <v>18</v>
      </c>
      <c r="B20" s="2" t="s">
        <v>188</v>
      </c>
      <c r="C20" s="2" t="s">
        <v>156</v>
      </c>
      <c r="D20" s="2" t="s">
        <v>20</v>
      </c>
      <c r="E20" s="2" t="s">
        <v>75</v>
      </c>
      <c r="F20" s="1">
        <v>2004</v>
      </c>
      <c r="G20" s="1">
        <v>13</v>
      </c>
      <c r="H20" s="1">
        <v>20</v>
      </c>
      <c r="I20" s="1">
        <f t="shared" si="0"/>
        <v>33</v>
      </c>
    </row>
    <row r="21" spans="1:9" s="1" customFormat="1" x14ac:dyDescent="0.2">
      <c r="A21" s="2">
        <v>19</v>
      </c>
      <c r="B21" s="2" t="s">
        <v>189</v>
      </c>
      <c r="C21" s="2" t="s">
        <v>190</v>
      </c>
      <c r="D21" s="2" t="s">
        <v>76</v>
      </c>
      <c r="E21" s="2" t="s">
        <v>77</v>
      </c>
      <c r="F21" s="1">
        <v>2003</v>
      </c>
      <c r="G21" s="1">
        <v>14</v>
      </c>
      <c r="H21" s="1">
        <v>20</v>
      </c>
      <c r="I21" s="1">
        <f t="shared" si="0"/>
        <v>34</v>
      </c>
    </row>
    <row r="22" spans="1:9" s="1" customFormat="1" x14ac:dyDescent="0.2">
      <c r="A22" s="2">
        <v>20</v>
      </c>
      <c r="B22" s="2" t="s">
        <v>225</v>
      </c>
      <c r="C22" s="2" t="s">
        <v>177</v>
      </c>
      <c r="D22" s="2" t="s">
        <v>12</v>
      </c>
      <c r="E22" s="9" t="s">
        <v>515</v>
      </c>
      <c r="F22" s="1">
        <v>2003</v>
      </c>
      <c r="G22" s="1">
        <v>20</v>
      </c>
      <c r="H22" s="1">
        <v>14</v>
      </c>
      <c r="I22" s="1">
        <f t="shared" si="0"/>
        <v>34</v>
      </c>
    </row>
    <row r="23" spans="1:9" s="1" customFormat="1" x14ac:dyDescent="0.2">
      <c r="A23" s="2">
        <v>21</v>
      </c>
      <c r="B23" s="2" t="s">
        <v>191</v>
      </c>
      <c r="C23" s="2" t="s">
        <v>192</v>
      </c>
      <c r="D23" s="2" t="s">
        <v>32</v>
      </c>
      <c r="E23" s="2" t="s">
        <v>78</v>
      </c>
      <c r="F23" s="1">
        <v>2003</v>
      </c>
      <c r="G23" s="1">
        <v>15</v>
      </c>
      <c r="H23" s="1">
        <v>20</v>
      </c>
      <c r="I23" s="1">
        <f t="shared" si="0"/>
        <v>35</v>
      </c>
    </row>
    <row r="24" spans="1:9" s="1" customFormat="1" x14ac:dyDescent="0.2">
      <c r="A24" s="2">
        <v>22</v>
      </c>
      <c r="B24" s="2" t="s">
        <v>221</v>
      </c>
      <c r="C24" s="2" t="s">
        <v>154</v>
      </c>
      <c r="D24" s="2" t="s">
        <v>14</v>
      </c>
      <c r="E24" s="2" t="s">
        <v>516</v>
      </c>
      <c r="F24" s="1">
        <v>2003</v>
      </c>
      <c r="G24" s="1">
        <v>20</v>
      </c>
      <c r="H24" s="1">
        <v>15</v>
      </c>
      <c r="I24" s="1">
        <f t="shared" si="0"/>
        <v>35</v>
      </c>
    </row>
    <row r="25" spans="1:9" x14ac:dyDescent="0.2">
      <c r="A25" s="2">
        <v>23</v>
      </c>
      <c r="B25" s="2" t="s">
        <v>222</v>
      </c>
      <c r="C25" s="2" t="s">
        <v>223</v>
      </c>
      <c r="D25" s="2" t="s">
        <v>224</v>
      </c>
      <c r="E25" s="2"/>
      <c r="G25">
        <v>20</v>
      </c>
      <c r="H25">
        <v>16</v>
      </c>
      <c r="I25" s="1">
        <f t="shared" si="0"/>
        <v>36</v>
      </c>
    </row>
    <row r="26" spans="1:9" s="1" customFormat="1" x14ac:dyDescent="0.2">
      <c r="A26" s="2">
        <v>24</v>
      </c>
      <c r="B26" s="2" t="s">
        <v>226</v>
      </c>
      <c r="C26" s="1" t="s">
        <v>227</v>
      </c>
      <c r="D26" s="2" t="s">
        <v>40</v>
      </c>
      <c r="E26" s="9" t="s">
        <v>517</v>
      </c>
      <c r="F26" s="1">
        <v>2004</v>
      </c>
      <c r="G26" s="1">
        <v>20</v>
      </c>
      <c r="H26" s="1">
        <v>17</v>
      </c>
      <c r="I26" s="1">
        <f t="shared" si="0"/>
        <v>37</v>
      </c>
    </row>
    <row r="27" spans="1:9" s="1" customFormat="1" x14ac:dyDescent="0.2"/>
    <row r="28" spans="1:9" s="1" customFormat="1" x14ac:dyDescent="0.2">
      <c r="A28" s="5"/>
      <c r="B28" s="4"/>
      <c r="C28" s="5"/>
      <c r="F28" s="4"/>
    </row>
    <row r="29" spans="1:9" s="1" customFormat="1" x14ac:dyDescent="0.2">
      <c r="A29" s="5"/>
      <c r="B29" s="4"/>
      <c r="C29" s="5"/>
    </row>
    <row r="30" spans="1:9" s="1" customFormat="1" x14ac:dyDescent="0.2">
      <c r="B30" s="4"/>
      <c r="C30" s="5"/>
    </row>
    <row r="31" spans="1:9" s="1" customFormat="1" x14ac:dyDescent="0.2">
      <c r="B31" s="4"/>
      <c r="C31" s="5"/>
    </row>
    <row r="32" spans="1:9" x14ac:dyDescent="0.2">
      <c r="A32" s="2" t="s">
        <v>0</v>
      </c>
      <c r="B32" s="2" t="s">
        <v>1</v>
      </c>
      <c r="C32" s="2"/>
      <c r="D32" s="2" t="s">
        <v>2</v>
      </c>
      <c r="E32" s="2" t="s">
        <v>3</v>
      </c>
      <c r="F32" s="2" t="s">
        <v>214</v>
      </c>
      <c r="G32" s="2" t="s">
        <v>149</v>
      </c>
      <c r="H32" s="2" t="s">
        <v>150</v>
      </c>
      <c r="I32" s="2" t="s">
        <v>230</v>
      </c>
    </row>
    <row r="33" spans="1:13" s="8" customFormat="1" x14ac:dyDescent="0.2">
      <c r="A33" s="7">
        <v>0</v>
      </c>
      <c r="B33" s="6" t="s">
        <v>199</v>
      </c>
      <c r="C33" s="6" t="s">
        <v>280</v>
      </c>
      <c r="D33" s="6" t="s">
        <v>18</v>
      </c>
      <c r="E33" s="7"/>
      <c r="F33" s="7">
        <v>2003</v>
      </c>
      <c r="G33" s="7">
        <v>0</v>
      </c>
      <c r="H33" s="7">
        <v>0</v>
      </c>
      <c r="I33" s="7">
        <f t="shared" ref="I33:I47" si="1">SUM(G33:H33)</f>
        <v>0</v>
      </c>
    </row>
    <row r="34" spans="1:13" x14ac:dyDescent="0.2">
      <c r="A34" s="16">
        <v>1</v>
      </c>
      <c r="B34" s="16" t="s">
        <v>195</v>
      </c>
      <c r="C34" s="16" t="s">
        <v>196</v>
      </c>
      <c r="D34" s="16" t="s">
        <v>5</v>
      </c>
      <c r="E34" s="16" t="s">
        <v>80</v>
      </c>
      <c r="F34" s="17">
        <v>2003</v>
      </c>
      <c r="G34" s="17">
        <v>1</v>
      </c>
      <c r="H34" s="17">
        <v>1</v>
      </c>
      <c r="I34" s="17">
        <f t="shared" si="1"/>
        <v>2</v>
      </c>
    </row>
    <row r="35" spans="1:13" x14ac:dyDescent="0.2">
      <c r="A35" s="16">
        <v>2</v>
      </c>
      <c r="B35" s="16" t="s">
        <v>197</v>
      </c>
      <c r="C35" s="16" t="s">
        <v>198</v>
      </c>
      <c r="D35" s="16" t="s">
        <v>42</v>
      </c>
      <c r="E35" s="16" t="s">
        <v>81</v>
      </c>
      <c r="F35" s="17">
        <v>2004</v>
      </c>
      <c r="G35" s="17">
        <v>2</v>
      </c>
      <c r="H35" s="17">
        <v>2</v>
      </c>
      <c r="I35" s="17">
        <f t="shared" si="1"/>
        <v>4</v>
      </c>
    </row>
    <row r="36" spans="1:13" x14ac:dyDescent="0.2">
      <c r="A36" s="16">
        <v>3</v>
      </c>
      <c r="B36" s="16" t="s">
        <v>203</v>
      </c>
      <c r="C36" s="16" t="s">
        <v>204</v>
      </c>
      <c r="D36" s="16" t="s">
        <v>42</v>
      </c>
      <c r="E36" s="16" t="s">
        <v>83</v>
      </c>
      <c r="F36" s="17">
        <v>2003</v>
      </c>
      <c r="G36" s="17">
        <v>5</v>
      </c>
      <c r="H36" s="17">
        <v>4</v>
      </c>
      <c r="I36" s="17">
        <f t="shared" si="1"/>
        <v>9</v>
      </c>
    </row>
    <row r="37" spans="1:13" x14ac:dyDescent="0.2">
      <c r="A37" s="16">
        <v>4</v>
      </c>
      <c r="B37" s="16" t="s">
        <v>207</v>
      </c>
      <c r="C37" s="16" t="s">
        <v>208</v>
      </c>
      <c r="D37" s="16" t="s">
        <v>12</v>
      </c>
      <c r="E37" s="16" t="s">
        <v>85</v>
      </c>
      <c r="F37" s="17">
        <v>2003</v>
      </c>
      <c r="G37" s="17">
        <v>7</v>
      </c>
      <c r="H37" s="17">
        <v>5</v>
      </c>
      <c r="I37" s="17">
        <f t="shared" si="1"/>
        <v>12</v>
      </c>
    </row>
    <row r="38" spans="1:13" x14ac:dyDescent="0.2">
      <c r="A38" s="16">
        <v>5</v>
      </c>
      <c r="B38" s="16" t="s">
        <v>211</v>
      </c>
      <c r="C38" s="16" t="s">
        <v>212</v>
      </c>
      <c r="D38" s="16" t="s">
        <v>42</v>
      </c>
      <c r="E38" s="16" t="s">
        <v>89</v>
      </c>
      <c r="F38" s="24">
        <v>2004</v>
      </c>
      <c r="G38" s="17">
        <v>10</v>
      </c>
      <c r="H38" s="17">
        <v>7</v>
      </c>
      <c r="I38" s="17">
        <f t="shared" si="1"/>
        <v>17</v>
      </c>
    </row>
    <row r="39" spans="1:13" x14ac:dyDescent="0.2">
      <c r="A39" s="2">
        <v>6</v>
      </c>
      <c r="B39" s="2" t="s">
        <v>201</v>
      </c>
      <c r="C39" s="2" t="s">
        <v>202</v>
      </c>
      <c r="D39" s="2" t="s">
        <v>29</v>
      </c>
      <c r="E39" s="4" t="s">
        <v>82</v>
      </c>
      <c r="F39" s="5">
        <v>2003</v>
      </c>
      <c r="G39">
        <v>4</v>
      </c>
      <c r="H39">
        <v>14</v>
      </c>
      <c r="I39" s="1">
        <f t="shared" si="1"/>
        <v>18</v>
      </c>
    </row>
    <row r="40" spans="1:13" x14ac:dyDescent="0.2">
      <c r="A40" s="2">
        <v>7</v>
      </c>
      <c r="B40" s="2" t="s">
        <v>205</v>
      </c>
      <c r="C40" s="2" t="s">
        <v>206</v>
      </c>
      <c r="D40" s="2" t="s">
        <v>5</v>
      </c>
      <c r="E40" s="4" t="s">
        <v>84</v>
      </c>
      <c r="F40" s="5">
        <v>2003</v>
      </c>
      <c r="G40">
        <v>6</v>
      </c>
      <c r="H40">
        <v>14</v>
      </c>
      <c r="I40" s="1">
        <f t="shared" si="1"/>
        <v>20</v>
      </c>
    </row>
    <row r="41" spans="1:13" x14ac:dyDescent="0.2">
      <c r="A41" s="2">
        <v>8</v>
      </c>
      <c r="B41" s="2" t="s">
        <v>209</v>
      </c>
      <c r="C41" s="2" t="s">
        <v>213</v>
      </c>
      <c r="D41" s="2" t="s">
        <v>86</v>
      </c>
      <c r="E41" s="4" t="s">
        <v>87</v>
      </c>
      <c r="F41" s="5">
        <v>2004</v>
      </c>
      <c r="G41">
        <v>8</v>
      </c>
      <c r="H41">
        <v>14</v>
      </c>
      <c r="I41" s="1">
        <f t="shared" si="1"/>
        <v>22</v>
      </c>
    </row>
    <row r="42" spans="1:13" x14ac:dyDescent="0.2">
      <c r="A42" s="2">
        <v>9</v>
      </c>
      <c r="B42" s="2" t="s">
        <v>232</v>
      </c>
      <c r="C42" s="2" t="s">
        <v>233</v>
      </c>
      <c r="D42" s="2" t="s">
        <v>14</v>
      </c>
      <c r="E42" s="4" t="s">
        <v>508</v>
      </c>
      <c r="F42" s="23">
        <v>2004</v>
      </c>
      <c r="G42">
        <v>14</v>
      </c>
      <c r="H42">
        <v>8</v>
      </c>
      <c r="I42" s="1">
        <f t="shared" si="1"/>
        <v>22</v>
      </c>
      <c r="L42" s="13"/>
      <c r="M42" s="25"/>
    </row>
    <row r="43" spans="1:13" x14ac:dyDescent="0.2">
      <c r="A43" s="2">
        <v>10</v>
      </c>
      <c r="B43" s="2" t="s">
        <v>240</v>
      </c>
      <c r="C43" s="2" t="s">
        <v>210</v>
      </c>
      <c r="D43" s="2" t="s">
        <v>18</v>
      </c>
      <c r="E43" s="4" t="s">
        <v>88</v>
      </c>
      <c r="F43" s="5">
        <v>2003</v>
      </c>
      <c r="G43">
        <v>9</v>
      </c>
      <c r="H43">
        <v>14</v>
      </c>
      <c r="I43" s="1">
        <f t="shared" si="1"/>
        <v>23</v>
      </c>
    </row>
    <row r="44" spans="1:13" x14ac:dyDescent="0.2">
      <c r="A44" s="2">
        <v>11</v>
      </c>
      <c r="B44" s="2" t="s">
        <v>238</v>
      </c>
      <c r="C44" s="2" t="s">
        <v>239</v>
      </c>
      <c r="D44" s="2" t="s">
        <v>72</v>
      </c>
      <c r="E44" s="4" t="s">
        <v>506</v>
      </c>
      <c r="F44" s="25">
        <v>2004</v>
      </c>
      <c r="G44">
        <v>14</v>
      </c>
      <c r="H44">
        <v>9</v>
      </c>
      <c r="I44" s="1">
        <f t="shared" si="1"/>
        <v>23</v>
      </c>
    </row>
    <row r="45" spans="1:13" x14ac:dyDescent="0.2">
      <c r="A45" s="2">
        <v>12</v>
      </c>
      <c r="B45" s="2" t="s">
        <v>236</v>
      </c>
      <c r="C45" s="2" t="s">
        <v>237</v>
      </c>
      <c r="D45" s="2" t="s">
        <v>40</v>
      </c>
      <c r="E45" s="4" t="s">
        <v>505</v>
      </c>
      <c r="F45" s="23">
        <v>2004</v>
      </c>
      <c r="G45">
        <v>14</v>
      </c>
      <c r="H45">
        <v>10</v>
      </c>
      <c r="I45" s="1">
        <f t="shared" si="1"/>
        <v>24</v>
      </c>
    </row>
    <row r="46" spans="1:13" x14ac:dyDescent="0.2">
      <c r="A46" s="2">
        <v>13</v>
      </c>
      <c r="B46" s="2" t="s">
        <v>235</v>
      </c>
      <c r="C46" s="2" t="s">
        <v>210</v>
      </c>
      <c r="D46" s="2" t="s">
        <v>40</v>
      </c>
      <c r="E46" s="4" t="s">
        <v>507</v>
      </c>
      <c r="F46" s="23">
        <v>2003</v>
      </c>
      <c r="G46">
        <v>14</v>
      </c>
      <c r="H46">
        <v>11</v>
      </c>
      <c r="I46" s="1">
        <f t="shared" si="1"/>
        <v>25</v>
      </c>
    </row>
    <row r="47" spans="1:13" x14ac:dyDescent="0.2">
      <c r="A47" s="2">
        <v>14</v>
      </c>
      <c r="B47" s="2" t="s">
        <v>231</v>
      </c>
      <c r="C47" s="2" t="s">
        <v>234</v>
      </c>
      <c r="D47" s="2" t="s">
        <v>72</v>
      </c>
      <c r="E47" s="5" t="s">
        <v>509</v>
      </c>
      <c r="F47" s="23">
        <v>2003</v>
      </c>
      <c r="G47">
        <v>14</v>
      </c>
      <c r="H47">
        <v>14</v>
      </c>
      <c r="I47" s="1">
        <f t="shared" si="1"/>
        <v>28</v>
      </c>
    </row>
    <row r="50" spans="1:8" x14ac:dyDescent="0.2">
      <c r="A50" s="5"/>
      <c r="G50" s="9"/>
    </row>
    <row r="51" spans="1:8" x14ac:dyDescent="0.2">
      <c r="G51" s="9"/>
      <c r="H51" s="9"/>
    </row>
    <row r="52" spans="1:8" x14ac:dyDescent="0.2">
      <c r="D52" s="9"/>
    </row>
  </sheetData>
  <sortState ref="A33:J47">
    <sortCondition ref="I33:I4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0" workbookViewId="0">
      <selection activeCell="J26" sqref="J26"/>
    </sheetView>
  </sheetViews>
  <sheetFormatPr baseColWidth="10" defaultRowHeight="14.25" x14ac:dyDescent="0.2"/>
  <cols>
    <col min="3" max="3" width="17.125" customWidth="1"/>
    <col min="4" max="4" width="11" style="1"/>
    <col min="5" max="5" width="22.375" customWidth="1"/>
  </cols>
  <sheetData>
    <row r="1" spans="1:10" x14ac:dyDescent="0.2">
      <c r="A1" s="2" t="s">
        <v>91</v>
      </c>
      <c r="B1" s="1"/>
      <c r="C1" s="1"/>
      <c r="E1" s="1"/>
      <c r="F1" s="1"/>
    </row>
    <row r="2" spans="1:10" x14ac:dyDescent="0.2">
      <c r="A2" s="1"/>
      <c r="B2" s="2" t="s">
        <v>0</v>
      </c>
      <c r="C2" s="2" t="s">
        <v>1</v>
      </c>
      <c r="D2" s="2"/>
      <c r="E2" s="2" t="s">
        <v>2</v>
      </c>
      <c r="F2" s="2" t="s">
        <v>3</v>
      </c>
      <c r="G2" s="2" t="s">
        <v>214</v>
      </c>
      <c r="H2" s="2" t="s">
        <v>149</v>
      </c>
      <c r="I2" s="2" t="s">
        <v>150</v>
      </c>
      <c r="J2" s="2" t="s">
        <v>230</v>
      </c>
    </row>
    <row r="3" spans="1:10" x14ac:dyDescent="0.2">
      <c r="A3" s="1"/>
      <c r="B3" s="10">
        <v>1</v>
      </c>
      <c r="C3" s="10" t="s">
        <v>249</v>
      </c>
      <c r="D3" s="10" t="s">
        <v>250</v>
      </c>
      <c r="E3" s="10" t="s">
        <v>92</v>
      </c>
      <c r="F3" s="10" t="s">
        <v>93</v>
      </c>
      <c r="G3" s="11">
        <v>2001</v>
      </c>
      <c r="H3" s="11">
        <v>1</v>
      </c>
      <c r="I3" s="11">
        <v>1</v>
      </c>
      <c r="J3" s="11">
        <f>SUM(H3:I3)</f>
        <v>2</v>
      </c>
    </row>
    <row r="4" spans="1:10" x14ac:dyDescent="0.2">
      <c r="A4" s="1"/>
      <c r="B4" s="10">
        <v>2</v>
      </c>
      <c r="C4" s="10" t="s">
        <v>249</v>
      </c>
      <c r="D4" s="10" t="s">
        <v>159</v>
      </c>
      <c r="E4" s="10" t="s">
        <v>92</v>
      </c>
      <c r="F4" s="10" t="s">
        <v>95</v>
      </c>
      <c r="G4" s="11">
        <v>2001</v>
      </c>
      <c r="H4" s="11">
        <v>2</v>
      </c>
      <c r="I4" s="11">
        <v>2</v>
      </c>
      <c r="J4" s="11">
        <f>SUM(H4:I4)</f>
        <v>4</v>
      </c>
    </row>
    <row r="5" spans="1:10" x14ac:dyDescent="0.2">
      <c r="A5" s="1"/>
      <c r="B5" s="10">
        <v>3</v>
      </c>
      <c r="C5" s="10" t="s">
        <v>252</v>
      </c>
      <c r="D5" s="10" t="s">
        <v>253</v>
      </c>
      <c r="E5" s="10" t="s">
        <v>5</v>
      </c>
      <c r="F5" s="10" t="s">
        <v>96</v>
      </c>
      <c r="G5" s="11">
        <v>2001</v>
      </c>
      <c r="H5" s="11">
        <v>3</v>
      </c>
      <c r="I5" s="11">
        <v>3</v>
      </c>
      <c r="J5" s="11">
        <f>SUM(H5:I5)</f>
        <v>6</v>
      </c>
    </row>
    <row r="6" spans="1:10" x14ac:dyDescent="0.2">
      <c r="A6" s="1"/>
      <c r="B6" s="10">
        <v>4</v>
      </c>
      <c r="C6" s="10" t="s">
        <v>254</v>
      </c>
      <c r="D6" s="10" t="s">
        <v>255</v>
      </c>
      <c r="E6" s="10" t="s">
        <v>5</v>
      </c>
      <c r="F6" s="10" t="s">
        <v>97</v>
      </c>
      <c r="G6" s="11">
        <v>2001</v>
      </c>
      <c r="H6" s="11">
        <v>4</v>
      </c>
      <c r="I6" s="11">
        <v>4</v>
      </c>
      <c r="J6" s="11">
        <f>SUM(H6:I6)</f>
        <v>8</v>
      </c>
    </row>
    <row r="7" spans="1:10" x14ac:dyDescent="0.2">
      <c r="A7" s="1"/>
      <c r="B7" s="10">
        <v>5</v>
      </c>
      <c r="C7" s="10" t="s">
        <v>257</v>
      </c>
      <c r="D7" s="10" t="s">
        <v>258</v>
      </c>
      <c r="E7" s="10" t="s">
        <v>12</v>
      </c>
      <c r="F7" s="10" t="s">
        <v>99</v>
      </c>
      <c r="G7" s="11">
        <v>2002</v>
      </c>
      <c r="H7" s="11">
        <v>6</v>
      </c>
      <c r="I7" s="11">
        <v>4</v>
      </c>
      <c r="J7" s="11">
        <f>SUM(H7:I7)</f>
        <v>10</v>
      </c>
    </row>
    <row r="8" spans="1:10" x14ac:dyDescent="0.2">
      <c r="A8" s="1"/>
      <c r="B8" s="2">
        <v>6</v>
      </c>
      <c r="C8" s="2" t="s">
        <v>183</v>
      </c>
      <c r="D8" s="2" t="s">
        <v>256</v>
      </c>
      <c r="E8" s="2" t="s">
        <v>40</v>
      </c>
      <c r="F8" s="2" t="s">
        <v>98</v>
      </c>
      <c r="G8">
        <v>2001</v>
      </c>
      <c r="H8">
        <v>5</v>
      </c>
      <c r="I8">
        <v>6</v>
      </c>
      <c r="J8" s="8">
        <f>SUM(H8:I8)</f>
        <v>11</v>
      </c>
    </row>
    <row r="9" spans="1:10" x14ac:dyDescent="0.2">
      <c r="A9" s="1"/>
      <c r="B9" s="2">
        <v>7</v>
      </c>
      <c r="C9" s="2" t="s">
        <v>262</v>
      </c>
      <c r="D9" s="2" t="s">
        <v>263</v>
      </c>
      <c r="E9" s="2" t="s">
        <v>12</v>
      </c>
      <c r="F9" s="2" t="s">
        <v>102</v>
      </c>
      <c r="G9">
        <v>2002</v>
      </c>
      <c r="H9">
        <v>9</v>
      </c>
      <c r="I9">
        <v>7</v>
      </c>
      <c r="J9" s="8">
        <f>SUM(H9:I9)</f>
        <v>16</v>
      </c>
    </row>
    <row r="10" spans="1:10" x14ac:dyDescent="0.2">
      <c r="A10" s="1"/>
      <c r="B10" s="2">
        <v>8</v>
      </c>
      <c r="C10" s="2" t="s">
        <v>264</v>
      </c>
      <c r="D10" s="2" t="s">
        <v>216</v>
      </c>
      <c r="E10" s="2" t="s">
        <v>12</v>
      </c>
      <c r="F10" s="2" t="s">
        <v>103</v>
      </c>
      <c r="G10">
        <v>2001</v>
      </c>
      <c r="H10">
        <v>10</v>
      </c>
      <c r="I10">
        <v>8</v>
      </c>
      <c r="J10" s="8">
        <f>SUM(H10:I10)</f>
        <v>18</v>
      </c>
    </row>
    <row r="11" spans="1:10" x14ac:dyDescent="0.2">
      <c r="A11" s="1"/>
      <c r="B11" s="2">
        <v>9</v>
      </c>
      <c r="C11" s="2" t="s">
        <v>274</v>
      </c>
      <c r="D11" s="2" t="s">
        <v>275</v>
      </c>
      <c r="E11" s="2" t="s">
        <v>14</v>
      </c>
      <c r="F11" s="2" t="s">
        <v>109</v>
      </c>
      <c r="G11">
        <v>2001</v>
      </c>
      <c r="H11">
        <v>16</v>
      </c>
      <c r="I11">
        <v>5</v>
      </c>
      <c r="J11" s="8">
        <f>SUM(H11:I11)</f>
        <v>21</v>
      </c>
    </row>
    <row r="12" spans="1:10" x14ac:dyDescent="0.2">
      <c r="A12" s="1"/>
      <c r="B12" s="9">
        <v>10</v>
      </c>
      <c r="C12" s="2" t="s">
        <v>270</v>
      </c>
      <c r="D12" s="2" t="s">
        <v>271</v>
      </c>
      <c r="E12" s="2" t="s">
        <v>12</v>
      </c>
      <c r="F12" s="2" t="s">
        <v>107</v>
      </c>
      <c r="G12">
        <v>2002</v>
      </c>
      <c r="H12">
        <v>14</v>
      </c>
      <c r="I12">
        <v>9</v>
      </c>
      <c r="J12" s="8">
        <f>SUM(H12:I12)</f>
        <v>23</v>
      </c>
    </row>
    <row r="13" spans="1:10" x14ac:dyDescent="0.2">
      <c r="A13" s="1"/>
      <c r="B13" s="9">
        <v>11</v>
      </c>
      <c r="C13" s="2" t="s">
        <v>259</v>
      </c>
      <c r="D13" s="2" t="s">
        <v>260</v>
      </c>
      <c r="E13" s="2" t="s">
        <v>5</v>
      </c>
      <c r="F13" s="2" t="s">
        <v>100</v>
      </c>
      <c r="G13">
        <v>2001</v>
      </c>
      <c r="H13">
        <v>7</v>
      </c>
      <c r="I13">
        <v>20</v>
      </c>
      <c r="J13" s="8">
        <f>SUM(H13:I13)</f>
        <v>27</v>
      </c>
    </row>
    <row r="14" spans="1:10" x14ac:dyDescent="0.2">
      <c r="A14" s="1"/>
      <c r="B14" s="9">
        <v>12</v>
      </c>
      <c r="C14" s="2" t="s">
        <v>261</v>
      </c>
      <c r="D14" s="2" t="s">
        <v>171</v>
      </c>
      <c r="E14" s="2" t="s">
        <v>5</v>
      </c>
      <c r="F14" s="2" t="s">
        <v>101</v>
      </c>
      <c r="G14">
        <v>2001</v>
      </c>
      <c r="H14">
        <v>8</v>
      </c>
      <c r="I14">
        <v>20</v>
      </c>
      <c r="J14" s="8">
        <f>SUM(H14:I14)</f>
        <v>28</v>
      </c>
    </row>
    <row r="15" spans="1:10" x14ac:dyDescent="0.2">
      <c r="A15" s="1"/>
      <c r="B15" s="9">
        <v>13</v>
      </c>
      <c r="C15" s="2" t="s">
        <v>272</v>
      </c>
      <c r="D15" s="2" t="s">
        <v>273</v>
      </c>
      <c r="E15" s="2" t="s">
        <v>14</v>
      </c>
      <c r="F15" s="2" t="s">
        <v>108</v>
      </c>
      <c r="G15">
        <v>2002</v>
      </c>
      <c r="H15">
        <v>15</v>
      </c>
      <c r="I15">
        <v>13</v>
      </c>
      <c r="J15" s="8">
        <f>SUM(H15:I15)</f>
        <v>28</v>
      </c>
    </row>
    <row r="16" spans="1:10" x14ac:dyDescent="0.2">
      <c r="A16" s="1"/>
      <c r="B16" s="9">
        <v>14</v>
      </c>
      <c r="C16" s="2" t="s">
        <v>490</v>
      </c>
      <c r="D16" s="2" t="s">
        <v>158</v>
      </c>
      <c r="E16" s="2" t="s">
        <v>40</v>
      </c>
      <c r="F16" s="2" t="s">
        <v>499</v>
      </c>
      <c r="G16" s="22">
        <v>2002</v>
      </c>
      <c r="H16">
        <v>20</v>
      </c>
      <c r="I16">
        <v>10</v>
      </c>
      <c r="J16" s="8">
        <f>SUM(H16:I16)</f>
        <v>30</v>
      </c>
    </row>
    <row r="17" spans="1:10" x14ac:dyDescent="0.2">
      <c r="A17" s="1"/>
      <c r="B17" s="9">
        <v>15</v>
      </c>
      <c r="C17" s="2" t="s">
        <v>265</v>
      </c>
      <c r="D17" s="2" t="s">
        <v>266</v>
      </c>
      <c r="E17" s="2" t="s">
        <v>301</v>
      </c>
      <c r="F17" s="2" t="s">
        <v>104</v>
      </c>
      <c r="G17">
        <v>2001</v>
      </c>
      <c r="H17">
        <v>11</v>
      </c>
      <c r="I17">
        <v>20</v>
      </c>
      <c r="J17" s="8">
        <f>SUM(H17:I17)</f>
        <v>31</v>
      </c>
    </row>
    <row r="18" spans="1:10" x14ac:dyDescent="0.2">
      <c r="A18" s="1"/>
      <c r="B18" s="9">
        <v>16</v>
      </c>
      <c r="C18" s="2" t="s">
        <v>491</v>
      </c>
      <c r="D18" s="2" t="s">
        <v>492</v>
      </c>
      <c r="E18" s="2" t="s">
        <v>500</v>
      </c>
      <c r="F18" s="2" t="s">
        <v>501</v>
      </c>
      <c r="G18" s="22">
        <v>2001</v>
      </c>
      <c r="H18">
        <v>20</v>
      </c>
      <c r="I18">
        <v>11</v>
      </c>
      <c r="J18" s="8">
        <f>SUM(H18:I18)</f>
        <v>31</v>
      </c>
    </row>
    <row r="19" spans="1:10" x14ac:dyDescent="0.2">
      <c r="A19" s="1"/>
      <c r="B19" s="9">
        <v>17</v>
      </c>
      <c r="C19" s="2" t="s">
        <v>179</v>
      </c>
      <c r="D19" s="2" t="s">
        <v>267</v>
      </c>
      <c r="E19" s="2" t="s">
        <v>42</v>
      </c>
      <c r="F19" s="2" t="s">
        <v>105</v>
      </c>
      <c r="G19">
        <v>2001</v>
      </c>
      <c r="H19">
        <v>12</v>
      </c>
      <c r="I19">
        <v>20</v>
      </c>
      <c r="J19" s="8">
        <f>SUM(H19:I19)</f>
        <v>32</v>
      </c>
    </row>
    <row r="20" spans="1:10" s="1" customFormat="1" x14ac:dyDescent="0.2">
      <c r="B20" s="9">
        <v>18</v>
      </c>
      <c r="C20" s="9" t="s">
        <v>493</v>
      </c>
      <c r="D20" s="9" t="s">
        <v>494</v>
      </c>
      <c r="E20" s="9" t="s">
        <v>12</v>
      </c>
      <c r="F20" s="9" t="s">
        <v>502</v>
      </c>
      <c r="G20" s="22">
        <v>2002</v>
      </c>
      <c r="H20" s="1">
        <v>20</v>
      </c>
      <c r="I20" s="1">
        <v>12</v>
      </c>
      <c r="J20" s="8">
        <f>SUM(H20:I20)</f>
        <v>32</v>
      </c>
    </row>
    <row r="21" spans="1:10" s="8" customFormat="1" x14ac:dyDescent="0.2">
      <c r="B21" s="9">
        <v>19</v>
      </c>
      <c r="C21" s="9" t="s">
        <v>268</v>
      </c>
      <c r="D21" s="9" t="s">
        <v>269</v>
      </c>
      <c r="E21" s="9" t="s">
        <v>76</v>
      </c>
      <c r="F21" s="9" t="s">
        <v>106</v>
      </c>
      <c r="G21" s="8">
        <v>2001</v>
      </c>
      <c r="H21" s="8">
        <v>13</v>
      </c>
      <c r="I21" s="8">
        <v>20</v>
      </c>
      <c r="J21" s="8">
        <f>SUM(H21:I21)</f>
        <v>33</v>
      </c>
    </row>
    <row r="22" spans="1:10" s="8" customFormat="1" x14ac:dyDescent="0.2">
      <c r="B22" s="9">
        <v>20</v>
      </c>
      <c r="C22" s="9" t="s">
        <v>497</v>
      </c>
      <c r="D22" s="9" t="s">
        <v>498</v>
      </c>
      <c r="E22" s="9" t="s">
        <v>72</v>
      </c>
      <c r="F22" s="9" t="s">
        <v>503</v>
      </c>
      <c r="G22" s="22">
        <v>2001</v>
      </c>
      <c r="H22" s="8">
        <v>20</v>
      </c>
      <c r="I22" s="8">
        <v>14</v>
      </c>
      <c r="J22" s="8">
        <f>SUM(H22:I22)</f>
        <v>34</v>
      </c>
    </row>
    <row r="23" spans="1:10" s="8" customFormat="1" x14ac:dyDescent="0.2">
      <c r="B23" s="9">
        <v>21</v>
      </c>
      <c r="C23" s="9" t="s">
        <v>495</v>
      </c>
      <c r="D23" s="9" t="s">
        <v>496</v>
      </c>
      <c r="E23" s="9" t="s">
        <v>72</v>
      </c>
      <c r="F23" s="9" t="s">
        <v>504</v>
      </c>
      <c r="G23" s="22">
        <v>2002</v>
      </c>
      <c r="H23" s="8">
        <v>20</v>
      </c>
      <c r="I23" s="8">
        <v>15</v>
      </c>
      <c r="J23" s="8">
        <f>SUM(H23:I23)</f>
        <v>35</v>
      </c>
    </row>
    <row r="24" spans="1:10" s="8" customFormat="1" x14ac:dyDescent="0.2">
      <c r="B24" s="9">
        <v>22</v>
      </c>
      <c r="C24" s="9" t="s">
        <v>276</v>
      </c>
      <c r="D24" s="9" t="s">
        <v>277</v>
      </c>
      <c r="E24" s="9" t="s">
        <v>25</v>
      </c>
      <c r="F24" s="9" t="s">
        <v>110</v>
      </c>
      <c r="G24" s="8">
        <v>2001</v>
      </c>
      <c r="H24" s="8">
        <v>17</v>
      </c>
      <c r="I24" s="8">
        <v>20</v>
      </c>
      <c r="J24" s="8">
        <f>SUM(H24:I24)</f>
        <v>37</v>
      </c>
    </row>
    <row r="25" spans="1:10" s="8" customFormat="1" x14ac:dyDescent="0.2">
      <c r="B25" s="9"/>
    </row>
    <row r="26" spans="1:10" s="8" customFormat="1" x14ac:dyDescent="0.2">
      <c r="B26" s="9"/>
    </row>
    <row r="27" spans="1:10" s="8" customFormat="1" x14ac:dyDescent="0.2">
      <c r="B27" s="9"/>
    </row>
    <row r="28" spans="1:10" s="8" customFormat="1" x14ac:dyDescent="0.2">
      <c r="B28" s="9"/>
    </row>
    <row r="29" spans="1:10" s="8" customFormat="1" x14ac:dyDescent="0.2">
      <c r="B29" s="9"/>
    </row>
    <row r="30" spans="1:10" x14ac:dyDescent="0.2">
      <c r="A30" s="2" t="s">
        <v>111</v>
      </c>
      <c r="B30" s="1"/>
      <c r="C30" s="1"/>
      <c r="E30" s="1"/>
      <c r="F30" s="1"/>
    </row>
    <row r="31" spans="1:10" x14ac:dyDescent="0.2">
      <c r="A31" s="1"/>
      <c r="B31" s="2" t="s">
        <v>0</v>
      </c>
      <c r="C31" s="2" t="s">
        <v>1</v>
      </c>
      <c r="D31" s="2"/>
      <c r="E31" s="2" t="s">
        <v>2</v>
      </c>
      <c r="F31" s="2" t="s">
        <v>3</v>
      </c>
      <c r="G31" s="2" t="s">
        <v>214</v>
      </c>
      <c r="H31" s="2" t="s">
        <v>149</v>
      </c>
      <c r="I31" s="2" t="s">
        <v>150</v>
      </c>
      <c r="J31" s="2" t="s">
        <v>230</v>
      </c>
    </row>
    <row r="32" spans="1:10" x14ac:dyDescent="0.2">
      <c r="A32" s="1"/>
      <c r="B32" s="10">
        <v>1</v>
      </c>
      <c r="C32" s="10" t="s">
        <v>278</v>
      </c>
      <c r="D32" s="10" t="s">
        <v>279</v>
      </c>
      <c r="E32" s="10" t="s">
        <v>5</v>
      </c>
      <c r="F32" s="10" t="s">
        <v>112</v>
      </c>
      <c r="G32" s="11">
        <v>2002</v>
      </c>
      <c r="H32" s="11">
        <v>1</v>
      </c>
      <c r="I32" s="11">
        <v>1</v>
      </c>
      <c r="J32" s="11">
        <f t="shared" ref="J32:J47" si="0">SUM(H32:I32)</f>
        <v>2</v>
      </c>
    </row>
    <row r="33" spans="1:10" x14ac:dyDescent="0.2">
      <c r="A33" s="1"/>
      <c r="B33" s="10">
        <v>2</v>
      </c>
      <c r="C33" s="10" t="s">
        <v>281</v>
      </c>
      <c r="D33" s="10" t="s">
        <v>282</v>
      </c>
      <c r="E33" s="10" t="s">
        <v>29</v>
      </c>
      <c r="F33" s="10" t="s">
        <v>113</v>
      </c>
      <c r="G33" s="11">
        <v>2001</v>
      </c>
      <c r="H33" s="11">
        <v>2</v>
      </c>
      <c r="I33" s="11">
        <v>1</v>
      </c>
      <c r="J33" s="11">
        <f t="shared" si="0"/>
        <v>3</v>
      </c>
    </row>
    <row r="34" spans="1:10" x14ac:dyDescent="0.2">
      <c r="A34" s="1"/>
      <c r="B34" s="10">
        <v>3</v>
      </c>
      <c r="C34" s="10" t="s">
        <v>283</v>
      </c>
      <c r="D34" s="10" t="s">
        <v>284</v>
      </c>
      <c r="E34" s="10" t="s">
        <v>29</v>
      </c>
      <c r="F34" s="10" t="s">
        <v>114</v>
      </c>
      <c r="G34" s="11">
        <v>2001</v>
      </c>
      <c r="H34" s="11">
        <v>3</v>
      </c>
      <c r="I34" s="3">
        <v>3</v>
      </c>
      <c r="J34" s="11">
        <f>SUM(H34:I34)</f>
        <v>6</v>
      </c>
    </row>
    <row r="35" spans="1:10" x14ac:dyDescent="0.2">
      <c r="A35" s="1"/>
      <c r="B35" s="10">
        <v>4</v>
      </c>
      <c r="C35" s="10" t="s">
        <v>299</v>
      </c>
      <c r="D35" s="10" t="s">
        <v>300</v>
      </c>
      <c r="E35" s="10" t="s">
        <v>18</v>
      </c>
      <c r="F35" s="10" t="s">
        <v>486</v>
      </c>
      <c r="G35" s="11">
        <v>2002</v>
      </c>
      <c r="H35" s="3">
        <v>4</v>
      </c>
      <c r="I35" s="11">
        <v>2</v>
      </c>
      <c r="J35" s="11">
        <f t="shared" si="0"/>
        <v>6</v>
      </c>
    </row>
    <row r="36" spans="1:10" x14ac:dyDescent="0.2">
      <c r="A36" s="1"/>
      <c r="B36" s="10">
        <v>5</v>
      </c>
      <c r="C36" s="10" t="s">
        <v>195</v>
      </c>
      <c r="D36" s="10" t="s">
        <v>287</v>
      </c>
      <c r="E36" s="10" t="s">
        <v>12</v>
      </c>
      <c r="F36" s="10" t="s">
        <v>116</v>
      </c>
      <c r="G36" s="11">
        <v>2002</v>
      </c>
      <c r="H36" s="11">
        <v>5</v>
      </c>
      <c r="I36" s="11">
        <v>3</v>
      </c>
      <c r="J36" s="11">
        <f t="shared" si="0"/>
        <v>8</v>
      </c>
    </row>
    <row r="37" spans="1:10" x14ac:dyDescent="0.2">
      <c r="A37" s="1"/>
      <c r="B37" s="2">
        <v>6</v>
      </c>
      <c r="C37" s="2" t="s">
        <v>211</v>
      </c>
      <c r="D37" s="2" t="s">
        <v>290</v>
      </c>
      <c r="E37" s="2" t="s">
        <v>42</v>
      </c>
      <c r="F37" s="2" t="s">
        <v>118</v>
      </c>
      <c r="G37">
        <v>2002</v>
      </c>
      <c r="H37">
        <v>7</v>
      </c>
      <c r="I37">
        <v>6</v>
      </c>
      <c r="J37" s="8">
        <f t="shared" si="0"/>
        <v>13</v>
      </c>
    </row>
    <row r="38" spans="1:10" x14ac:dyDescent="0.2">
      <c r="A38" s="1"/>
      <c r="B38" s="2">
        <v>7</v>
      </c>
      <c r="C38" s="2" t="s">
        <v>292</v>
      </c>
      <c r="D38" s="2" t="s">
        <v>293</v>
      </c>
      <c r="E38" s="2" t="s">
        <v>35</v>
      </c>
      <c r="F38" s="2" t="s">
        <v>120</v>
      </c>
      <c r="G38">
        <v>2002</v>
      </c>
      <c r="H38">
        <v>9</v>
      </c>
      <c r="I38">
        <v>9</v>
      </c>
      <c r="J38" s="8">
        <f t="shared" si="0"/>
        <v>18</v>
      </c>
    </row>
    <row r="39" spans="1:10" x14ac:dyDescent="0.2">
      <c r="A39" s="1"/>
      <c r="B39" s="2">
        <v>8</v>
      </c>
      <c r="C39" s="2" t="s">
        <v>285</v>
      </c>
      <c r="D39" s="2" t="s">
        <v>286</v>
      </c>
      <c r="E39" s="2" t="s">
        <v>29</v>
      </c>
      <c r="F39" s="2" t="s">
        <v>115</v>
      </c>
      <c r="G39">
        <v>2001</v>
      </c>
      <c r="H39">
        <v>5</v>
      </c>
      <c r="I39">
        <v>15</v>
      </c>
      <c r="J39" s="8">
        <f t="shared" si="0"/>
        <v>20</v>
      </c>
    </row>
    <row r="40" spans="1:10" x14ac:dyDescent="0.2">
      <c r="A40" s="1"/>
      <c r="B40" s="2">
        <v>9</v>
      </c>
      <c r="C40" s="2" t="s">
        <v>297</v>
      </c>
      <c r="D40" s="2" t="s">
        <v>298</v>
      </c>
      <c r="E40" s="2" t="s">
        <v>12</v>
      </c>
      <c r="F40" s="2" t="s">
        <v>123</v>
      </c>
      <c r="G40">
        <v>2002</v>
      </c>
      <c r="H40">
        <v>12</v>
      </c>
      <c r="I40">
        <v>7</v>
      </c>
      <c r="J40" s="8">
        <f t="shared" si="0"/>
        <v>19</v>
      </c>
    </row>
    <row r="41" spans="1:10" x14ac:dyDescent="0.2">
      <c r="A41" s="1"/>
      <c r="B41" s="2">
        <v>10</v>
      </c>
      <c r="C41" s="2" t="s">
        <v>446</v>
      </c>
      <c r="D41" s="2" t="s">
        <v>288</v>
      </c>
      <c r="E41" s="2" t="s">
        <v>14</v>
      </c>
      <c r="F41" s="9" t="s">
        <v>489</v>
      </c>
      <c r="G41">
        <v>2002</v>
      </c>
      <c r="H41">
        <v>15</v>
      </c>
      <c r="I41">
        <v>4</v>
      </c>
      <c r="J41" s="8">
        <f t="shared" si="0"/>
        <v>19</v>
      </c>
    </row>
    <row r="42" spans="1:10" x14ac:dyDescent="0.2">
      <c r="A42" s="1"/>
      <c r="B42" s="2">
        <v>11</v>
      </c>
      <c r="C42" s="2" t="s">
        <v>159</v>
      </c>
      <c r="D42" s="2" t="s">
        <v>447</v>
      </c>
      <c r="E42" s="2" t="s">
        <v>40</v>
      </c>
      <c r="F42" s="9" t="s">
        <v>488</v>
      </c>
      <c r="G42">
        <v>2001</v>
      </c>
      <c r="H42">
        <v>15</v>
      </c>
      <c r="I42">
        <v>5</v>
      </c>
      <c r="J42" s="8">
        <f t="shared" si="0"/>
        <v>20</v>
      </c>
    </row>
    <row r="43" spans="1:10" x14ac:dyDescent="0.2">
      <c r="A43" s="1"/>
      <c r="B43" s="2">
        <v>12</v>
      </c>
      <c r="C43" s="2" t="s">
        <v>289</v>
      </c>
      <c r="D43" s="2" t="s">
        <v>288</v>
      </c>
      <c r="E43" s="2" t="s">
        <v>76</v>
      </c>
      <c r="F43" s="2" t="s">
        <v>117</v>
      </c>
      <c r="G43">
        <v>2002</v>
      </c>
      <c r="H43">
        <v>6</v>
      </c>
      <c r="I43">
        <v>15</v>
      </c>
      <c r="J43" s="8">
        <f t="shared" si="0"/>
        <v>21</v>
      </c>
    </row>
    <row r="44" spans="1:10" x14ac:dyDescent="0.2">
      <c r="B44" s="2">
        <v>13</v>
      </c>
      <c r="C44" s="2" t="s">
        <v>291</v>
      </c>
      <c r="D44" s="2" t="s">
        <v>287</v>
      </c>
      <c r="E44" s="2" t="s">
        <v>86</v>
      </c>
      <c r="F44" s="2" t="s">
        <v>119</v>
      </c>
      <c r="G44" s="1">
        <v>2001</v>
      </c>
      <c r="H44" s="8">
        <v>8</v>
      </c>
      <c r="I44">
        <v>15</v>
      </c>
      <c r="J44" s="8">
        <f t="shared" si="0"/>
        <v>23</v>
      </c>
    </row>
    <row r="45" spans="1:10" x14ac:dyDescent="0.2">
      <c r="B45" s="9">
        <v>14</v>
      </c>
      <c r="C45" s="9" t="s">
        <v>445</v>
      </c>
      <c r="D45" s="9" t="s">
        <v>248</v>
      </c>
      <c r="E45" s="9" t="s">
        <v>18</v>
      </c>
      <c r="F45" s="12" t="s">
        <v>487</v>
      </c>
      <c r="G45">
        <v>2001</v>
      </c>
      <c r="H45">
        <v>15</v>
      </c>
      <c r="I45">
        <v>8</v>
      </c>
      <c r="J45" s="8">
        <f t="shared" si="0"/>
        <v>23</v>
      </c>
    </row>
    <row r="46" spans="1:10" x14ac:dyDescent="0.2">
      <c r="B46" s="9">
        <v>15</v>
      </c>
      <c r="C46" s="9" t="s">
        <v>294</v>
      </c>
      <c r="D46" s="9" t="s">
        <v>295</v>
      </c>
      <c r="E46" s="9" t="s">
        <v>32</v>
      </c>
      <c r="F46" s="9" t="s">
        <v>121</v>
      </c>
      <c r="G46">
        <v>2002</v>
      </c>
      <c r="H46">
        <v>10</v>
      </c>
      <c r="I46">
        <v>15</v>
      </c>
      <c r="J46" s="8">
        <f t="shared" si="0"/>
        <v>25</v>
      </c>
    </row>
    <row r="47" spans="1:10" x14ac:dyDescent="0.2">
      <c r="B47" s="9">
        <v>16</v>
      </c>
      <c r="C47" s="9" t="s">
        <v>296</v>
      </c>
      <c r="D47" s="9" t="s">
        <v>282</v>
      </c>
      <c r="E47" s="9" t="s">
        <v>76</v>
      </c>
      <c r="F47" s="9" t="s">
        <v>122</v>
      </c>
      <c r="G47">
        <v>2002</v>
      </c>
      <c r="H47">
        <v>11</v>
      </c>
      <c r="I47">
        <v>15</v>
      </c>
      <c r="J47" s="8">
        <f t="shared" si="0"/>
        <v>26</v>
      </c>
    </row>
  </sheetData>
  <sortState ref="C5:J25">
    <sortCondition ref="J5:J2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opLeftCell="B1" workbookViewId="0">
      <selection activeCell="M29" sqref="M29"/>
    </sheetView>
  </sheetViews>
  <sheetFormatPr baseColWidth="10" defaultRowHeight="14.25" x14ac:dyDescent="0.2"/>
  <cols>
    <col min="3" max="3" width="20.5" customWidth="1"/>
    <col min="4" max="4" width="20.5" style="1" customWidth="1"/>
    <col min="5" max="5" width="20.875" customWidth="1"/>
  </cols>
  <sheetData>
    <row r="2" spans="1:10" x14ac:dyDescent="0.2">
      <c r="A2" s="2" t="s">
        <v>128</v>
      </c>
      <c r="B2" s="1"/>
      <c r="C2" s="1"/>
      <c r="E2" s="1"/>
      <c r="F2" s="1"/>
    </row>
    <row r="3" spans="1:10" x14ac:dyDescent="0.2">
      <c r="A3" s="1"/>
      <c r="B3" s="2" t="s">
        <v>0</v>
      </c>
      <c r="C3" s="2" t="s">
        <v>1</v>
      </c>
      <c r="D3" s="2"/>
      <c r="E3" s="2" t="s">
        <v>2</v>
      </c>
      <c r="F3" s="2" t="s">
        <v>3</v>
      </c>
      <c r="G3" s="2" t="s">
        <v>214</v>
      </c>
      <c r="H3" s="2" t="s">
        <v>149</v>
      </c>
      <c r="I3" s="2" t="s">
        <v>150</v>
      </c>
      <c r="J3" s="2" t="s">
        <v>230</v>
      </c>
    </row>
    <row r="4" spans="1:10" s="5" customFormat="1" x14ac:dyDescent="0.2">
      <c r="B4" s="21">
        <v>0</v>
      </c>
      <c r="C4" s="21" t="s">
        <v>319</v>
      </c>
      <c r="D4" s="21" t="s">
        <v>320</v>
      </c>
      <c r="E4" s="21" t="s">
        <v>18</v>
      </c>
      <c r="F4" s="21"/>
      <c r="G4" s="21">
        <v>1999</v>
      </c>
      <c r="H4" s="21">
        <v>0</v>
      </c>
      <c r="I4" s="21">
        <v>0</v>
      </c>
      <c r="J4" s="20">
        <f t="shared" ref="J4:J16" si="0">SUM(H4:I4)</f>
        <v>0</v>
      </c>
    </row>
    <row r="5" spans="1:10" s="5" customFormat="1" x14ac:dyDescent="0.2">
      <c r="B5" s="10">
        <v>1</v>
      </c>
      <c r="C5" s="10" t="s">
        <v>476</v>
      </c>
      <c r="D5" s="10" t="s">
        <v>302</v>
      </c>
      <c r="E5" s="10" t="s">
        <v>18</v>
      </c>
      <c r="F5" s="10" t="s">
        <v>129</v>
      </c>
      <c r="G5" s="11">
        <v>2000</v>
      </c>
      <c r="H5" s="11">
        <v>1</v>
      </c>
      <c r="I5" s="11">
        <v>1</v>
      </c>
      <c r="J5" s="11">
        <f t="shared" si="0"/>
        <v>2</v>
      </c>
    </row>
    <row r="6" spans="1:10" s="5" customFormat="1" x14ac:dyDescent="0.2">
      <c r="B6" s="10">
        <v>2</v>
      </c>
      <c r="C6" s="10" t="s">
        <v>477</v>
      </c>
      <c r="D6" s="10" t="s">
        <v>303</v>
      </c>
      <c r="E6" s="10" t="s">
        <v>18</v>
      </c>
      <c r="F6" s="10" t="s">
        <v>130</v>
      </c>
      <c r="G6" s="11">
        <v>2000</v>
      </c>
      <c r="H6" s="11">
        <v>2</v>
      </c>
      <c r="I6" s="11">
        <v>2</v>
      </c>
      <c r="J6" s="11">
        <f t="shared" si="0"/>
        <v>4</v>
      </c>
    </row>
    <row r="7" spans="1:10" s="5" customFormat="1" x14ac:dyDescent="0.2">
      <c r="B7" s="10">
        <v>3</v>
      </c>
      <c r="C7" s="10" t="s">
        <v>304</v>
      </c>
      <c r="D7" s="10" t="s">
        <v>305</v>
      </c>
      <c r="E7" s="10" t="s">
        <v>40</v>
      </c>
      <c r="F7" s="10" t="s">
        <v>132</v>
      </c>
      <c r="G7" s="11">
        <v>1999</v>
      </c>
      <c r="H7" s="11">
        <v>4</v>
      </c>
      <c r="I7" s="11">
        <v>3</v>
      </c>
      <c r="J7" s="11">
        <f t="shared" si="0"/>
        <v>7</v>
      </c>
    </row>
    <row r="8" spans="1:10" s="5" customFormat="1" x14ac:dyDescent="0.2">
      <c r="B8" s="10">
        <v>4</v>
      </c>
      <c r="C8" s="10" t="s">
        <v>478</v>
      </c>
      <c r="D8" s="10" t="s">
        <v>303</v>
      </c>
      <c r="E8" s="10" t="s">
        <v>18</v>
      </c>
      <c r="F8" s="10" t="s">
        <v>131</v>
      </c>
      <c r="G8" s="11">
        <v>1999</v>
      </c>
      <c r="H8" s="11">
        <v>3</v>
      </c>
      <c r="I8" s="11">
        <v>6</v>
      </c>
      <c r="J8" s="11">
        <f t="shared" si="0"/>
        <v>9</v>
      </c>
    </row>
    <row r="9" spans="1:10" s="5" customFormat="1" x14ac:dyDescent="0.2">
      <c r="B9" s="10">
        <v>5</v>
      </c>
      <c r="C9" s="10" t="s">
        <v>479</v>
      </c>
      <c r="D9" s="10" t="s">
        <v>306</v>
      </c>
      <c r="E9" s="10" t="s">
        <v>40</v>
      </c>
      <c r="F9" s="10" t="s">
        <v>133</v>
      </c>
      <c r="G9" s="11">
        <v>1999</v>
      </c>
      <c r="H9" s="11">
        <v>5</v>
      </c>
      <c r="I9" s="11">
        <v>9</v>
      </c>
      <c r="J9" s="11">
        <f t="shared" si="0"/>
        <v>14</v>
      </c>
    </row>
    <row r="10" spans="1:10" x14ac:dyDescent="0.2">
      <c r="A10" s="1"/>
      <c r="B10" s="2">
        <v>6</v>
      </c>
      <c r="C10" s="2" t="s">
        <v>310</v>
      </c>
      <c r="D10" s="2" t="s">
        <v>311</v>
      </c>
      <c r="E10" s="2" t="s">
        <v>25</v>
      </c>
      <c r="F10" s="2" t="s">
        <v>136</v>
      </c>
      <c r="G10" s="5">
        <v>2000</v>
      </c>
      <c r="H10">
        <v>8</v>
      </c>
      <c r="I10">
        <v>8</v>
      </c>
      <c r="J10" s="1">
        <f t="shared" si="0"/>
        <v>16</v>
      </c>
    </row>
    <row r="11" spans="1:10" x14ac:dyDescent="0.2">
      <c r="A11" s="1"/>
      <c r="B11" s="2">
        <v>7</v>
      </c>
      <c r="C11" s="2" t="s">
        <v>312</v>
      </c>
      <c r="D11" s="2" t="s">
        <v>260</v>
      </c>
      <c r="E11" s="2" t="s">
        <v>14</v>
      </c>
      <c r="F11" s="9" t="s">
        <v>518</v>
      </c>
      <c r="G11" s="5">
        <v>2000</v>
      </c>
      <c r="H11">
        <v>13</v>
      </c>
      <c r="I11">
        <v>4</v>
      </c>
      <c r="J11" s="1">
        <f t="shared" si="0"/>
        <v>17</v>
      </c>
    </row>
    <row r="12" spans="1:10" x14ac:dyDescent="0.2">
      <c r="A12" s="1"/>
      <c r="B12" s="2">
        <v>8</v>
      </c>
      <c r="C12" s="2" t="s">
        <v>315</v>
      </c>
      <c r="D12" s="1" t="s">
        <v>316</v>
      </c>
      <c r="E12" s="2" t="s">
        <v>29</v>
      </c>
      <c r="F12" s="5" t="s">
        <v>520</v>
      </c>
      <c r="G12" s="5">
        <v>1999</v>
      </c>
      <c r="H12">
        <v>13</v>
      </c>
      <c r="I12">
        <v>5</v>
      </c>
      <c r="J12" s="1">
        <f t="shared" si="0"/>
        <v>18</v>
      </c>
    </row>
    <row r="13" spans="1:10" x14ac:dyDescent="0.2">
      <c r="B13" s="2">
        <v>9</v>
      </c>
      <c r="C13" s="2" t="s">
        <v>480</v>
      </c>
      <c r="D13" s="2" t="s">
        <v>307</v>
      </c>
      <c r="E13" s="2" t="s">
        <v>76</v>
      </c>
      <c r="F13" s="2" t="s">
        <v>134</v>
      </c>
      <c r="G13" s="5">
        <v>1999</v>
      </c>
      <c r="H13">
        <v>6</v>
      </c>
      <c r="I13">
        <v>13</v>
      </c>
      <c r="J13" s="1">
        <f t="shared" si="0"/>
        <v>19</v>
      </c>
    </row>
    <row r="14" spans="1:10" x14ac:dyDescent="0.2">
      <c r="B14" s="2">
        <v>10</v>
      </c>
      <c r="C14" s="2" t="s">
        <v>308</v>
      </c>
      <c r="D14" s="2" t="s">
        <v>309</v>
      </c>
      <c r="E14" s="2" t="s">
        <v>76</v>
      </c>
      <c r="F14" s="2" t="s">
        <v>135</v>
      </c>
      <c r="G14" s="5">
        <v>1999</v>
      </c>
      <c r="H14">
        <v>7</v>
      </c>
      <c r="I14">
        <v>13</v>
      </c>
      <c r="J14" s="1">
        <f t="shared" si="0"/>
        <v>20</v>
      </c>
    </row>
    <row r="15" spans="1:10" x14ac:dyDescent="0.2">
      <c r="B15" s="2">
        <v>11</v>
      </c>
      <c r="C15" s="2" t="s">
        <v>318</v>
      </c>
      <c r="D15" s="2" t="s">
        <v>314</v>
      </c>
      <c r="E15" s="2" t="s">
        <v>165</v>
      </c>
      <c r="F15" s="9" t="s">
        <v>521</v>
      </c>
      <c r="G15" s="5">
        <v>2000</v>
      </c>
      <c r="H15">
        <v>13</v>
      </c>
      <c r="I15">
        <v>7</v>
      </c>
      <c r="J15" s="1">
        <f t="shared" si="0"/>
        <v>20</v>
      </c>
    </row>
    <row r="16" spans="1:10" x14ac:dyDescent="0.2">
      <c r="B16" s="2">
        <v>12</v>
      </c>
      <c r="C16" s="2" t="s">
        <v>313</v>
      </c>
      <c r="D16" s="2" t="s">
        <v>314</v>
      </c>
      <c r="E16" s="2" t="s">
        <v>317</v>
      </c>
      <c r="F16" s="9" t="s">
        <v>519</v>
      </c>
      <c r="G16" s="5">
        <v>1999</v>
      </c>
      <c r="H16">
        <v>13</v>
      </c>
      <c r="I16">
        <v>10</v>
      </c>
      <c r="J16" s="1">
        <f t="shared" si="0"/>
        <v>23</v>
      </c>
    </row>
    <row r="17" spans="1:10" x14ac:dyDescent="0.2">
      <c r="B17" s="2"/>
    </row>
    <row r="18" spans="1:10" x14ac:dyDescent="0.2">
      <c r="A18" s="2" t="s">
        <v>137</v>
      </c>
      <c r="B18" s="1"/>
      <c r="C18" s="1"/>
      <c r="E18" s="1"/>
      <c r="F18" s="1"/>
    </row>
    <row r="19" spans="1:10" x14ac:dyDescent="0.2">
      <c r="A19" s="1"/>
      <c r="B19" s="2" t="s">
        <v>0</v>
      </c>
      <c r="C19" s="2" t="s">
        <v>1</v>
      </c>
      <c r="D19" s="2"/>
      <c r="E19" s="2" t="s">
        <v>2</v>
      </c>
      <c r="F19" s="2" t="s">
        <v>3</v>
      </c>
      <c r="G19" s="2" t="s">
        <v>214</v>
      </c>
      <c r="H19" s="2" t="s">
        <v>149</v>
      </c>
      <c r="I19" s="2" t="s">
        <v>150</v>
      </c>
      <c r="J19" s="2" t="s">
        <v>230</v>
      </c>
    </row>
    <row r="20" spans="1:10" x14ac:dyDescent="0.2">
      <c r="A20" s="17"/>
      <c r="B20" s="16">
        <v>1</v>
      </c>
      <c r="C20" s="16" t="s">
        <v>481</v>
      </c>
      <c r="D20" s="16" t="s">
        <v>329</v>
      </c>
      <c r="E20" s="16" t="s">
        <v>14</v>
      </c>
      <c r="F20" s="16" t="s">
        <v>138</v>
      </c>
      <c r="G20" s="17">
        <v>1999</v>
      </c>
      <c r="H20" s="17">
        <v>1</v>
      </c>
      <c r="I20" s="17">
        <v>2</v>
      </c>
      <c r="J20" s="17">
        <f t="shared" ref="J20:J30" si="1">SUM(H20:I20)</f>
        <v>3</v>
      </c>
    </row>
    <row r="21" spans="1:10" x14ac:dyDescent="0.2">
      <c r="A21" s="17"/>
      <c r="B21" s="16">
        <v>2</v>
      </c>
      <c r="C21" s="16" t="s">
        <v>327</v>
      </c>
      <c r="D21" s="16" t="s">
        <v>328</v>
      </c>
      <c r="E21" s="16" t="s">
        <v>42</v>
      </c>
      <c r="F21" s="16" t="s">
        <v>140</v>
      </c>
      <c r="G21" s="17">
        <v>2000</v>
      </c>
      <c r="H21" s="17">
        <v>3</v>
      </c>
      <c r="I21" s="17">
        <v>4</v>
      </c>
      <c r="J21" s="17">
        <f t="shared" si="1"/>
        <v>7</v>
      </c>
    </row>
    <row r="22" spans="1:10" x14ac:dyDescent="0.2">
      <c r="A22" s="17"/>
      <c r="B22" s="16">
        <v>3</v>
      </c>
      <c r="C22" s="16" t="s">
        <v>482</v>
      </c>
      <c r="D22" s="16" t="s">
        <v>282</v>
      </c>
      <c r="E22" s="16" t="s">
        <v>40</v>
      </c>
      <c r="F22" s="16" t="s">
        <v>139</v>
      </c>
      <c r="G22" s="17">
        <v>2000</v>
      </c>
      <c r="H22" s="17">
        <v>2</v>
      </c>
      <c r="I22" s="17">
        <v>6</v>
      </c>
      <c r="J22" s="17">
        <f t="shared" si="1"/>
        <v>8</v>
      </c>
    </row>
    <row r="23" spans="1:10" s="1" customFormat="1" x14ac:dyDescent="0.2">
      <c r="A23" s="17"/>
      <c r="B23" s="16">
        <v>4</v>
      </c>
      <c r="C23" s="16" t="s">
        <v>325</v>
      </c>
      <c r="D23" s="16" t="s">
        <v>326</v>
      </c>
      <c r="E23" s="16" t="s">
        <v>18</v>
      </c>
      <c r="F23" s="16" t="s">
        <v>141</v>
      </c>
      <c r="G23" s="17">
        <v>2000</v>
      </c>
      <c r="H23" s="17">
        <v>4</v>
      </c>
      <c r="I23" s="17">
        <v>4</v>
      </c>
      <c r="J23" s="17">
        <f t="shared" si="1"/>
        <v>8</v>
      </c>
    </row>
    <row r="24" spans="1:10" s="5" customFormat="1" x14ac:dyDescent="0.2">
      <c r="A24" s="17"/>
      <c r="B24" s="16">
        <v>5</v>
      </c>
      <c r="C24" s="16" t="s">
        <v>334</v>
      </c>
      <c r="D24" s="16" t="s">
        <v>335</v>
      </c>
      <c r="E24" s="16" t="s">
        <v>29</v>
      </c>
      <c r="F24" s="17" t="s">
        <v>485</v>
      </c>
      <c r="G24" s="17">
        <v>2000</v>
      </c>
      <c r="H24" s="17">
        <v>5</v>
      </c>
      <c r="I24" s="17">
        <v>5</v>
      </c>
      <c r="J24" s="17">
        <f t="shared" si="1"/>
        <v>10</v>
      </c>
    </row>
    <row r="25" spans="1:10" s="5" customFormat="1" x14ac:dyDescent="0.2">
      <c r="B25" s="4">
        <v>6</v>
      </c>
      <c r="C25" s="4" t="s">
        <v>483</v>
      </c>
      <c r="D25" s="4" t="s">
        <v>324</v>
      </c>
      <c r="E25" s="4" t="s">
        <v>14</v>
      </c>
      <c r="F25" s="4" t="s">
        <v>142</v>
      </c>
      <c r="G25" s="5">
        <v>1999</v>
      </c>
      <c r="H25" s="5">
        <v>5</v>
      </c>
      <c r="I25" s="5">
        <v>7</v>
      </c>
      <c r="J25" s="5">
        <f t="shared" si="1"/>
        <v>12</v>
      </c>
    </row>
    <row r="26" spans="1:10" x14ac:dyDescent="0.2">
      <c r="A26" s="1"/>
      <c r="B26" s="2">
        <v>7</v>
      </c>
      <c r="C26" s="2" t="s">
        <v>484</v>
      </c>
      <c r="D26" s="2" t="s">
        <v>323</v>
      </c>
      <c r="E26" s="2" t="s">
        <v>76</v>
      </c>
      <c r="F26" s="2" t="s">
        <v>143</v>
      </c>
      <c r="G26" s="5">
        <v>2000</v>
      </c>
      <c r="H26">
        <v>6</v>
      </c>
      <c r="I26">
        <v>8</v>
      </c>
      <c r="J26" s="1">
        <f t="shared" si="1"/>
        <v>14</v>
      </c>
    </row>
    <row r="27" spans="1:10" x14ac:dyDescent="0.2">
      <c r="B27" s="4">
        <v>8</v>
      </c>
      <c r="C27" s="2" t="s">
        <v>332</v>
      </c>
      <c r="D27" s="2" t="s">
        <v>333</v>
      </c>
      <c r="E27" s="2" t="s">
        <v>317</v>
      </c>
      <c r="F27" s="9" t="s">
        <v>522</v>
      </c>
      <c r="G27" s="5">
        <v>1999</v>
      </c>
      <c r="H27">
        <v>13</v>
      </c>
      <c r="I27">
        <v>3</v>
      </c>
      <c r="J27" s="1">
        <f t="shared" si="1"/>
        <v>16</v>
      </c>
    </row>
    <row r="28" spans="1:10" x14ac:dyDescent="0.2">
      <c r="B28" s="9">
        <v>9</v>
      </c>
      <c r="C28" s="2" t="s">
        <v>321</v>
      </c>
      <c r="D28" s="2" t="s">
        <v>322</v>
      </c>
      <c r="E28" s="2" t="s">
        <v>76</v>
      </c>
      <c r="F28" s="2" t="s">
        <v>144</v>
      </c>
      <c r="G28" s="5">
        <v>2000</v>
      </c>
      <c r="H28">
        <v>7</v>
      </c>
      <c r="I28">
        <v>13</v>
      </c>
      <c r="J28" s="1">
        <f t="shared" si="1"/>
        <v>20</v>
      </c>
    </row>
    <row r="29" spans="1:10" x14ac:dyDescent="0.2">
      <c r="B29" s="4">
        <v>10</v>
      </c>
      <c r="C29" s="2" t="s">
        <v>330</v>
      </c>
      <c r="D29" s="2" t="s">
        <v>331</v>
      </c>
      <c r="E29" s="2" t="s">
        <v>76</v>
      </c>
      <c r="F29" s="9" t="s">
        <v>99</v>
      </c>
      <c r="G29">
        <v>1999</v>
      </c>
      <c r="H29">
        <v>13</v>
      </c>
      <c r="I29">
        <v>9</v>
      </c>
      <c r="J29" s="1">
        <f t="shared" si="1"/>
        <v>22</v>
      </c>
    </row>
    <row r="30" spans="1:10" x14ac:dyDescent="0.2">
      <c r="B30" s="9">
        <v>11</v>
      </c>
      <c r="C30" s="2" t="s">
        <v>221</v>
      </c>
      <c r="D30" s="2" t="s">
        <v>336</v>
      </c>
      <c r="E30" s="2" t="s">
        <v>14</v>
      </c>
      <c r="F30" s="9" t="s">
        <v>523</v>
      </c>
      <c r="G30">
        <v>2000</v>
      </c>
      <c r="H30">
        <v>13</v>
      </c>
      <c r="I30">
        <v>10</v>
      </c>
      <c r="J30" s="1">
        <f t="shared" si="1"/>
        <v>23</v>
      </c>
    </row>
    <row r="31" spans="1:10" x14ac:dyDescent="0.2">
      <c r="B31" s="4"/>
      <c r="C31" s="2"/>
      <c r="E31" s="2"/>
      <c r="F31" s="1"/>
    </row>
  </sheetData>
  <sortState ref="A20:K31">
    <sortCondition ref="J20:J31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F21" sqref="F21"/>
    </sheetView>
  </sheetViews>
  <sheetFormatPr baseColWidth="10" defaultRowHeight="14.25" x14ac:dyDescent="0.2"/>
  <sheetData>
    <row r="1" spans="1:16" x14ac:dyDescent="0.2">
      <c r="A1" s="9" t="s">
        <v>337</v>
      </c>
      <c r="B1" s="8"/>
      <c r="C1" s="8"/>
    </row>
    <row r="2" spans="1:16" x14ac:dyDescent="0.2">
      <c r="A2" s="8"/>
      <c r="B2" s="9" t="s">
        <v>0</v>
      </c>
      <c r="C2" s="9" t="s">
        <v>1</v>
      </c>
    </row>
    <row r="3" spans="1:16" x14ac:dyDescent="0.2">
      <c r="A3" s="8"/>
      <c r="B3" s="9">
        <v>1</v>
      </c>
      <c r="C3" s="9" t="s">
        <v>338</v>
      </c>
      <c r="G3" s="9" t="s">
        <v>364</v>
      </c>
      <c r="H3" s="8"/>
      <c r="I3" s="8"/>
    </row>
    <row r="4" spans="1:16" x14ac:dyDescent="0.2">
      <c r="A4" s="8"/>
      <c r="B4" s="9">
        <v>2</v>
      </c>
      <c r="C4" s="9" t="s">
        <v>339</v>
      </c>
      <c r="G4" s="8"/>
      <c r="H4" s="9" t="s">
        <v>0</v>
      </c>
      <c r="I4" s="9" t="s">
        <v>1</v>
      </c>
    </row>
    <row r="5" spans="1:16" x14ac:dyDescent="0.2">
      <c r="A5" s="8"/>
      <c r="B5" s="9">
        <v>3</v>
      </c>
      <c r="C5" s="9" t="s">
        <v>340</v>
      </c>
      <c r="G5" s="8"/>
      <c r="H5" s="9">
        <v>1</v>
      </c>
      <c r="I5" s="9" t="s">
        <v>124</v>
      </c>
      <c r="M5" s="9">
        <v>1</v>
      </c>
      <c r="N5" s="9" t="s">
        <v>90</v>
      </c>
      <c r="O5" s="8"/>
      <c r="P5" s="8"/>
    </row>
    <row r="6" spans="1:16" x14ac:dyDescent="0.2">
      <c r="A6" s="8"/>
      <c r="B6" s="9">
        <v>4</v>
      </c>
      <c r="C6" s="9" t="s">
        <v>341</v>
      </c>
      <c r="G6" s="8"/>
      <c r="H6" s="9">
        <v>2</v>
      </c>
      <c r="I6" s="9" t="s">
        <v>125</v>
      </c>
      <c r="M6" s="9">
        <v>2</v>
      </c>
      <c r="N6" s="9" t="s">
        <v>374</v>
      </c>
      <c r="O6" s="8"/>
      <c r="P6" s="8"/>
    </row>
    <row r="7" spans="1:16" x14ac:dyDescent="0.2">
      <c r="A7" s="8"/>
      <c r="B7" s="9">
        <v>5</v>
      </c>
      <c r="C7" s="9" t="s">
        <v>342</v>
      </c>
      <c r="G7" s="8"/>
      <c r="H7" s="9">
        <v>3</v>
      </c>
      <c r="I7" s="9" t="s">
        <v>365</v>
      </c>
      <c r="M7" s="9">
        <v>3</v>
      </c>
      <c r="N7" s="9" t="s">
        <v>375</v>
      </c>
      <c r="O7" s="8"/>
      <c r="P7" s="8"/>
    </row>
    <row r="8" spans="1:16" x14ac:dyDescent="0.2">
      <c r="A8" s="8"/>
      <c r="B8" s="9">
        <v>6</v>
      </c>
      <c r="C8" s="9" t="s">
        <v>343</v>
      </c>
      <c r="G8" s="8"/>
      <c r="H8" s="9">
        <v>4</v>
      </c>
      <c r="I8" s="9" t="s">
        <v>126</v>
      </c>
      <c r="M8" s="9">
        <v>4</v>
      </c>
      <c r="N8" s="9" t="s">
        <v>376</v>
      </c>
      <c r="O8" s="8"/>
      <c r="P8" s="8"/>
    </row>
    <row r="9" spans="1:16" x14ac:dyDescent="0.2">
      <c r="A9" s="8"/>
      <c r="B9" s="9">
        <v>7</v>
      </c>
      <c r="C9" s="9" t="s">
        <v>344</v>
      </c>
      <c r="G9" s="8"/>
      <c r="H9" s="9">
        <v>5</v>
      </c>
      <c r="I9" s="9" t="s">
        <v>127</v>
      </c>
      <c r="M9" s="9">
        <v>5</v>
      </c>
      <c r="N9" s="9" t="s">
        <v>377</v>
      </c>
      <c r="O9" s="8"/>
      <c r="P9" s="8"/>
    </row>
    <row r="10" spans="1:16" x14ac:dyDescent="0.2">
      <c r="A10" s="8"/>
      <c r="B10" s="9">
        <v>8</v>
      </c>
      <c r="C10" s="9" t="s">
        <v>345</v>
      </c>
      <c r="G10" s="8"/>
      <c r="H10" s="9">
        <v>6</v>
      </c>
      <c r="I10" s="9" t="s">
        <v>366</v>
      </c>
      <c r="M10" s="9">
        <v>6</v>
      </c>
      <c r="N10" s="9" t="s">
        <v>378</v>
      </c>
      <c r="O10" s="8"/>
      <c r="P10" s="8"/>
    </row>
    <row r="11" spans="1:16" x14ac:dyDescent="0.2">
      <c r="A11" s="8"/>
      <c r="B11" s="9">
        <v>9</v>
      </c>
      <c r="C11" s="9" t="s">
        <v>346</v>
      </c>
      <c r="G11" s="8"/>
      <c r="H11" s="9">
        <v>7</v>
      </c>
      <c r="I11" s="9" t="s">
        <v>367</v>
      </c>
      <c r="M11" s="9">
        <v>7</v>
      </c>
      <c r="N11" s="9" t="s">
        <v>379</v>
      </c>
      <c r="O11" s="8"/>
      <c r="P11" s="8"/>
    </row>
    <row r="12" spans="1:16" x14ac:dyDescent="0.2">
      <c r="G12" s="8"/>
      <c r="H12" s="9">
        <v>8</v>
      </c>
      <c r="I12" s="9" t="s">
        <v>368</v>
      </c>
    </row>
    <row r="13" spans="1:16" x14ac:dyDescent="0.2">
      <c r="G13" s="8"/>
      <c r="H13" s="9">
        <v>9</v>
      </c>
      <c r="I13" s="9" t="s">
        <v>369</v>
      </c>
    </row>
    <row r="14" spans="1:16" x14ac:dyDescent="0.2">
      <c r="G14" s="8"/>
      <c r="H14" s="9">
        <v>10</v>
      </c>
      <c r="I14" s="9" t="s">
        <v>370</v>
      </c>
    </row>
    <row r="15" spans="1:16" x14ac:dyDescent="0.2">
      <c r="G15" s="8"/>
      <c r="H15" s="9">
        <v>11</v>
      </c>
      <c r="I15" s="9" t="s">
        <v>371</v>
      </c>
    </row>
    <row r="16" spans="1:16" x14ac:dyDescent="0.2">
      <c r="G16" s="8"/>
      <c r="H16" s="9">
        <v>12</v>
      </c>
      <c r="I16" s="9" t="s">
        <v>372</v>
      </c>
    </row>
    <row r="22" spans="1:3" x14ac:dyDescent="0.2">
      <c r="A22" s="9" t="s">
        <v>347</v>
      </c>
      <c r="B22" s="8"/>
      <c r="C22" s="8"/>
    </row>
    <row r="23" spans="1:3" x14ac:dyDescent="0.2">
      <c r="A23" s="8"/>
      <c r="B23" s="9" t="s">
        <v>0</v>
      </c>
      <c r="C23" s="9" t="s">
        <v>1</v>
      </c>
    </row>
    <row r="24" spans="1:3" x14ac:dyDescent="0.2">
      <c r="A24" s="8"/>
      <c r="B24" s="9">
        <v>1</v>
      </c>
      <c r="C24" s="9" t="s">
        <v>348</v>
      </c>
    </row>
    <row r="25" spans="1:3" x14ac:dyDescent="0.2">
      <c r="A25" s="8"/>
      <c r="B25" s="9">
        <v>2</v>
      </c>
      <c r="C25" s="9" t="s">
        <v>349</v>
      </c>
    </row>
    <row r="26" spans="1:3" x14ac:dyDescent="0.2">
      <c r="A26" s="8"/>
      <c r="B26" s="9">
        <v>3</v>
      </c>
      <c r="C26" s="9" t="s">
        <v>350</v>
      </c>
    </row>
    <row r="27" spans="1:3" x14ac:dyDescent="0.2">
      <c r="A27" s="8"/>
      <c r="B27" s="9">
        <v>4</v>
      </c>
      <c r="C27" s="9" t="s">
        <v>351</v>
      </c>
    </row>
    <row r="28" spans="1:3" x14ac:dyDescent="0.2">
      <c r="A28" s="8"/>
      <c r="B28" s="9">
        <v>5</v>
      </c>
      <c r="C28" s="9" t="s">
        <v>352</v>
      </c>
    </row>
    <row r="29" spans="1:3" x14ac:dyDescent="0.2">
      <c r="A29" s="8"/>
      <c r="B29" s="9">
        <v>6</v>
      </c>
      <c r="C29" s="9" t="s">
        <v>353</v>
      </c>
    </row>
    <row r="30" spans="1:3" x14ac:dyDescent="0.2">
      <c r="A30" s="8"/>
      <c r="B30" s="9">
        <v>7</v>
      </c>
      <c r="C30" s="9" t="s">
        <v>354</v>
      </c>
    </row>
    <row r="31" spans="1:3" x14ac:dyDescent="0.2">
      <c r="A31" s="9" t="s">
        <v>355</v>
      </c>
      <c r="B31" s="8"/>
      <c r="C31" s="8"/>
    </row>
    <row r="32" spans="1:3" x14ac:dyDescent="0.2">
      <c r="A32" s="8"/>
      <c r="B32" s="9" t="s">
        <v>0</v>
      </c>
      <c r="C32" s="9" t="s">
        <v>1</v>
      </c>
    </row>
    <row r="33" spans="1:3" x14ac:dyDescent="0.2">
      <c r="A33" s="8"/>
      <c r="B33" s="9">
        <v>1</v>
      </c>
      <c r="C33" s="9" t="s">
        <v>356</v>
      </c>
    </row>
    <row r="34" spans="1:3" x14ac:dyDescent="0.2">
      <c r="A34" s="8"/>
      <c r="B34" s="9">
        <v>2</v>
      </c>
      <c r="C34" s="9" t="s">
        <v>357</v>
      </c>
    </row>
    <row r="35" spans="1:3" x14ac:dyDescent="0.2">
      <c r="A35" s="8"/>
      <c r="B35" s="9">
        <v>3</v>
      </c>
      <c r="C35" s="9" t="s">
        <v>358</v>
      </c>
    </row>
    <row r="36" spans="1:3" x14ac:dyDescent="0.2">
      <c r="A36" s="8"/>
      <c r="B36" s="9">
        <v>4</v>
      </c>
      <c r="C36" s="9" t="s">
        <v>359</v>
      </c>
    </row>
    <row r="37" spans="1:3" x14ac:dyDescent="0.2">
      <c r="A37" s="8"/>
      <c r="B37" s="9">
        <v>5</v>
      </c>
      <c r="C37" s="9" t="s">
        <v>360</v>
      </c>
    </row>
    <row r="38" spans="1:3" x14ac:dyDescent="0.2">
      <c r="A38" s="8"/>
      <c r="B38" s="9">
        <v>6</v>
      </c>
      <c r="C38" s="9" t="s">
        <v>361</v>
      </c>
    </row>
    <row r="39" spans="1:3" x14ac:dyDescent="0.2">
      <c r="A39" s="8"/>
      <c r="B39" s="9">
        <v>7</v>
      </c>
      <c r="C39" s="9" t="s">
        <v>4</v>
      </c>
    </row>
    <row r="40" spans="1:3" x14ac:dyDescent="0.2">
      <c r="A40" s="8"/>
      <c r="B40" s="9">
        <v>8</v>
      </c>
      <c r="C40" s="9" t="s">
        <v>362</v>
      </c>
    </row>
    <row r="41" spans="1:3" x14ac:dyDescent="0.2">
      <c r="A41" s="8"/>
      <c r="B41" s="9">
        <v>9</v>
      </c>
      <c r="C41" s="9" t="s">
        <v>363</v>
      </c>
    </row>
    <row r="46" spans="1:3" x14ac:dyDescent="0.2">
      <c r="A46" s="9" t="s">
        <v>373</v>
      </c>
      <c r="B46" s="8"/>
      <c r="C46" s="8"/>
    </row>
    <row r="47" spans="1:3" x14ac:dyDescent="0.2">
      <c r="A47" s="8"/>
      <c r="B47" s="9" t="s">
        <v>0</v>
      </c>
      <c r="C47" s="9" t="s">
        <v>1</v>
      </c>
    </row>
    <row r="48" spans="1:3" x14ac:dyDescent="0.2">
      <c r="A48" s="8"/>
      <c r="B48" s="9">
        <v>1</v>
      </c>
      <c r="C48" s="9" t="s">
        <v>90</v>
      </c>
    </row>
    <row r="49" spans="1:3" x14ac:dyDescent="0.2">
      <c r="A49" s="8"/>
      <c r="B49" s="9">
        <v>2</v>
      </c>
      <c r="C49" s="9" t="s">
        <v>374</v>
      </c>
    </row>
    <row r="50" spans="1:3" x14ac:dyDescent="0.2">
      <c r="A50" s="8"/>
      <c r="B50" s="9">
        <v>3</v>
      </c>
      <c r="C50" s="9" t="s">
        <v>375</v>
      </c>
    </row>
    <row r="51" spans="1:3" x14ac:dyDescent="0.2">
      <c r="A51" s="8"/>
      <c r="B51" s="9">
        <v>4</v>
      </c>
      <c r="C51" s="9" t="s">
        <v>376</v>
      </c>
    </row>
    <row r="52" spans="1:3" x14ac:dyDescent="0.2">
      <c r="A52" s="8"/>
      <c r="B52" s="9">
        <v>5</v>
      </c>
      <c r="C52" s="9" t="s">
        <v>377</v>
      </c>
    </row>
    <row r="53" spans="1:3" x14ac:dyDescent="0.2">
      <c r="A53" s="8"/>
      <c r="B53" s="9">
        <v>6</v>
      </c>
      <c r="C53" s="9" t="s">
        <v>378</v>
      </c>
    </row>
    <row r="54" spans="1:3" x14ac:dyDescent="0.2">
      <c r="A54" s="8"/>
      <c r="B54" s="9">
        <v>7</v>
      </c>
      <c r="C54" s="9" t="s">
        <v>379</v>
      </c>
    </row>
    <row r="55" spans="1:3" x14ac:dyDescent="0.2">
      <c r="A55" s="9" t="s">
        <v>380</v>
      </c>
      <c r="B55" s="8"/>
      <c r="C55" s="8"/>
    </row>
    <row r="56" spans="1:3" x14ac:dyDescent="0.2">
      <c r="A56" s="8"/>
      <c r="B56" s="9" t="s">
        <v>0</v>
      </c>
      <c r="C56" s="9" t="s">
        <v>1</v>
      </c>
    </row>
    <row r="57" spans="1:3" x14ac:dyDescent="0.2">
      <c r="A57" s="8"/>
      <c r="B57" s="9">
        <v>1</v>
      </c>
      <c r="C57" s="9" t="s">
        <v>381</v>
      </c>
    </row>
    <row r="58" spans="1:3" x14ac:dyDescent="0.2">
      <c r="A58" s="8"/>
      <c r="B58" s="9">
        <v>2</v>
      </c>
      <c r="C58" s="9" t="s">
        <v>382</v>
      </c>
    </row>
    <row r="59" spans="1:3" x14ac:dyDescent="0.2">
      <c r="A59" s="8"/>
      <c r="B59" s="9">
        <v>3</v>
      </c>
      <c r="C59" s="9" t="s">
        <v>383</v>
      </c>
    </row>
    <row r="60" spans="1:3" x14ac:dyDescent="0.2">
      <c r="A60" s="8"/>
      <c r="B60" s="9">
        <v>4</v>
      </c>
      <c r="C60" s="9" t="s">
        <v>384</v>
      </c>
    </row>
    <row r="61" spans="1:3" x14ac:dyDescent="0.2">
      <c r="A61" s="8"/>
      <c r="B61" s="9">
        <v>5</v>
      </c>
      <c r="C61" s="9" t="s">
        <v>385</v>
      </c>
    </row>
    <row r="62" spans="1:3" x14ac:dyDescent="0.2">
      <c r="A62" s="8"/>
      <c r="B62" s="9">
        <v>6</v>
      </c>
      <c r="C62" s="9" t="s">
        <v>386</v>
      </c>
    </row>
    <row r="63" spans="1:3" x14ac:dyDescent="0.2">
      <c r="A63" s="8"/>
      <c r="B63" s="9">
        <v>7</v>
      </c>
      <c r="C63" s="9" t="s">
        <v>387</v>
      </c>
    </row>
    <row r="64" spans="1:3" x14ac:dyDescent="0.2">
      <c r="A64" s="8"/>
      <c r="B64" s="9">
        <v>8</v>
      </c>
      <c r="C64" s="9" t="s">
        <v>388</v>
      </c>
    </row>
    <row r="65" spans="1:3" x14ac:dyDescent="0.2">
      <c r="A65" s="9" t="s">
        <v>389</v>
      </c>
      <c r="B65" s="8"/>
      <c r="C65" s="8"/>
    </row>
    <row r="66" spans="1:3" x14ac:dyDescent="0.2">
      <c r="A66" s="8"/>
      <c r="B66" s="9" t="s">
        <v>0</v>
      </c>
      <c r="C66" s="9" t="s">
        <v>1</v>
      </c>
    </row>
    <row r="67" spans="1:3" x14ac:dyDescent="0.2">
      <c r="A67" s="8"/>
      <c r="B67" s="9">
        <v>1</v>
      </c>
      <c r="C67" s="9" t="s">
        <v>390</v>
      </c>
    </row>
    <row r="68" spans="1:3" x14ac:dyDescent="0.2">
      <c r="A68" s="8"/>
      <c r="B68" s="9">
        <v>2</v>
      </c>
      <c r="C68" s="9" t="s">
        <v>391</v>
      </c>
    </row>
    <row r="69" spans="1:3" x14ac:dyDescent="0.2">
      <c r="A69" s="8"/>
      <c r="B69" s="9">
        <v>3</v>
      </c>
      <c r="C69" s="9" t="s">
        <v>392</v>
      </c>
    </row>
    <row r="70" spans="1:3" x14ac:dyDescent="0.2">
      <c r="A70" s="9" t="s">
        <v>393</v>
      </c>
      <c r="B70" s="8"/>
      <c r="C70" s="8"/>
    </row>
    <row r="71" spans="1:3" x14ac:dyDescent="0.2">
      <c r="A71" s="8"/>
      <c r="B71" s="9" t="s">
        <v>0</v>
      </c>
      <c r="C71" s="9" t="s">
        <v>1</v>
      </c>
    </row>
    <row r="72" spans="1:3" x14ac:dyDescent="0.2">
      <c r="A72" s="8"/>
      <c r="B72" s="9">
        <v>1</v>
      </c>
      <c r="C72" s="9" t="s">
        <v>58</v>
      </c>
    </row>
    <row r="73" spans="1:3" x14ac:dyDescent="0.2">
      <c r="A73" s="8"/>
      <c r="B73" s="9">
        <v>2</v>
      </c>
      <c r="C73" s="9" t="s">
        <v>394</v>
      </c>
    </row>
    <row r="74" spans="1:3" x14ac:dyDescent="0.2">
      <c r="A74" s="8"/>
      <c r="B74" s="9">
        <v>3</v>
      </c>
      <c r="C74" s="9" t="s">
        <v>59</v>
      </c>
    </row>
    <row r="75" spans="1:3" x14ac:dyDescent="0.2">
      <c r="A75" s="8"/>
      <c r="B75" s="9">
        <v>4</v>
      </c>
      <c r="C75" s="9" t="s">
        <v>60</v>
      </c>
    </row>
    <row r="76" spans="1:3" x14ac:dyDescent="0.2">
      <c r="A76" s="8"/>
      <c r="B76" s="9">
        <v>5</v>
      </c>
      <c r="C76" s="9" t="s">
        <v>395</v>
      </c>
    </row>
    <row r="77" spans="1:3" x14ac:dyDescent="0.2">
      <c r="A77" s="8"/>
      <c r="B77" s="9">
        <v>6</v>
      </c>
      <c r="C77" s="9" t="s">
        <v>61</v>
      </c>
    </row>
    <row r="78" spans="1:3" x14ac:dyDescent="0.2">
      <c r="A78" s="8"/>
      <c r="B78" s="9">
        <v>7</v>
      </c>
      <c r="C78" s="9" t="s">
        <v>396</v>
      </c>
    </row>
    <row r="79" spans="1:3" x14ac:dyDescent="0.2">
      <c r="A79" s="9" t="s">
        <v>397</v>
      </c>
      <c r="B79" s="8"/>
      <c r="C79" s="8"/>
    </row>
    <row r="80" spans="1:3" x14ac:dyDescent="0.2">
      <c r="A80" s="8"/>
      <c r="B80" s="9" t="s">
        <v>0</v>
      </c>
      <c r="C80" s="9" t="s">
        <v>1</v>
      </c>
    </row>
    <row r="81" spans="2:3" x14ac:dyDescent="0.2">
      <c r="B81" s="9">
        <v>1</v>
      </c>
      <c r="C81" s="9" t="s">
        <v>398</v>
      </c>
    </row>
    <row r="82" spans="2:3" x14ac:dyDescent="0.2">
      <c r="B82" s="9">
        <v>2</v>
      </c>
      <c r="C82" s="9" t="s">
        <v>399</v>
      </c>
    </row>
    <row r="83" spans="2:3" x14ac:dyDescent="0.2">
      <c r="B83" s="9">
        <v>3</v>
      </c>
      <c r="C83" s="9" t="s">
        <v>145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U9</vt:lpstr>
      <vt:lpstr>U11</vt:lpstr>
      <vt:lpstr>U13</vt:lpstr>
      <vt:lpstr>U15</vt:lpstr>
      <vt:lpstr>U17</vt:lpstr>
      <vt:lpstr>U19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Niemann</dc:creator>
  <cp:lastModifiedBy>Holger Niemann</cp:lastModifiedBy>
  <dcterms:created xsi:type="dcterms:W3CDTF">2017-02-24T16:36:13Z</dcterms:created>
  <dcterms:modified xsi:type="dcterms:W3CDTF">2017-03-17T13:59:10Z</dcterms:modified>
</cp:coreProperties>
</file>